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mon\OneDrive - Kenya Ports Authority\Documents\"/>
    </mc:Choice>
  </mc:AlternateContent>
  <xr:revisionPtr revIDLastSave="0" documentId="8_{A799128A-DF5D-443B-8969-ECEB94E6B859}" xr6:coauthVersionLast="47" xr6:coauthVersionMax="47" xr10:uidLastSave="{00000000-0000-0000-0000-000000000000}"/>
  <bookViews>
    <workbookView xWindow="-120" yWindow="-120" windowWidth="20730" windowHeight="11160" xr2:uid="{E51AF3E2-B903-4EBC-9DC8-98ED51EC5413}"/>
  </bookViews>
  <sheets>
    <sheet name="WEEK 4 (22.07.21 TO 28.07.21)" sheetId="1" r:id="rId1"/>
  </sheets>
  <definedNames>
    <definedName name="_xlnm.Print_Area" localSheetId="0">'WEEK 4 (22.07.21 TO 28.07.21)'!$A$2:$P$82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<sst xmlns="http://schemas.openxmlformats.org/spreadsheetml/2006/main" count="123" uniqueCount="106">
  <si>
    <r>
      <t>THE WEEKLY OPERATIONS REPORT FROM  22</t>
    </r>
    <r>
      <rPr>
        <b/>
        <u val="double"/>
        <vertAlign val="superscript"/>
        <sz val="12"/>
        <rFont val="Tahoma"/>
        <family val="2"/>
      </rPr>
      <t>ND</t>
    </r>
    <r>
      <rPr>
        <b/>
        <u val="double"/>
        <sz val="12"/>
        <rFont val="Tahoma"/>
        <family val="2"/>
      </rPr>
      <t xml:space="preserve"> TO 28</t>
    </r>
    <r>
      <rPr>
        <b/>
        <u val="double"/>
        <vertAlign val="superscript"/>
        <sz val="12"/>
        <rFont val="Tahoma"/>
        <family val="2"/>
      </rPr>
      <t>TH</t>
    </r>
    <r>
      <rPr>
        <b/>
        <u val="double"/>
        <sz val="12"/>
        <rFont val="Tahoma"/>
        <family val="2"/>
      </rPr>
      <t xml:space="preserve">  JULY 2021</t>
    </r>
  </si>
  <si>
    <r>
      <t>22</t>
    </r>
    <r>
      <rPr>
        <b/>
        <vertAlign val="superscript"/>
        <sz val="11"/>
        <rFont val="Tahoma"/>
        <family val="2"/>
      </rPr>
      <t>ND</t>
    </r>
    <r>
      <rPr>
        <b/>
        <sz val="11"/>
        <rFont val="Tahoma"/>
        <family val="2"/>
      </rPr>
      <t xml:space="preserve"> TO 28</t>
    </r>
    <r>
      <rPr>
        <b/>
        <vertAlign val="superscript"/>
        <sz val="11"/>
        <rFont val="Tahoma"/>
        <family val="2"/>
      </rPr>
      <t>TH</t>
    </r>
    <r>
      <rPr>
        <b/>
        <sz val="11"/>
        <rFont val="Tahoma"/>
        <family val="2"/>
      </rPr>
      <t xml:space="preserve"> JULY</t>
    </r>
  </si>
  <si>
    <r>
      <t>15</t>
    </r>
    <r>
      <rPr>
        <b/>
        <vertAlign val="superscript"/>
        <sz val="11"/>
        <rFont val="Tahoma"/>
        <family val="2"/>
      </rPr>
      <t>TH</t>
    </r>
    <r>
      <rPr>
        <b/>
        <sz val="11"/>
        <rFont val="Tahoma"/>
        <family val="2"/>
      </rPr>
      <t xml:space="preserve"> TO 21</t>
    </r>
    <r>
      <rPr>
        <b/>
        <vertAlign val="superscript"/>
        <sz val="11"/>
        <rFont val="Tahoma"/>
        <family val="2"/>
      </rPr>
      <t>ST</t>
    </r>
    <r>
      <rPr>
        <b/>
        <sz val="11"/>
        <rFont val="Tahoma"/>
        <family val="2"/>
      </rPr>
      <t xml:space="preserve"> JULY</t>
    </r>
  </si>
  <si>
    <t>CONTAINER TERMINAL</t>
  </si>
  <si>
    <t>TARGET</t>
  </si>
  <si>
    <t>THIS WEEK</t>
  </si>
  <si>
    <t>PREVIOUS WEEK</t>
  </si>
  <si>
    <t>REMARKS</t>
  </si>
  <si>
    <t>Total Number of Ships</t>
  </si>
  <si>
    <t>Ship Average Waiting Time</t>
  </si>
  <si>
    <t>Time in Days</t>
  </si>
  <si>
    <t>12HRS  OR 0.50 DAYS</t>
  </si>
  <si>
    <t>Ship Average Working Time(F/Sling TO L/Sling)</t>
  </si>
  <si>
    <t>Container Dwell time</t>
  </si>
  <si>
    <t>UNITS</t>
  </si>
  <si>
    <t>TEU'S</t>
  </si>
  <si>
    <t>TEUS</t>
  </si>
  <si>
    <t>WAITERS UNDER KPA CONVINIENCE</t>
  </si>
  <si>
    <t>Containers Discharged (Full &amp; Empty)</t>
  </si>
  <si>
    <t>VESSEL</t>
  </si>
  <si>
    <t>DISCHARGE</t>
  </si>
  <si>
    <t>LOADING</t>
  </si>
  <si>
    <t>Containers Loaded (Full &amp; Empty)</t>
  </si>
  <si>
    <t>NIL</t>
  </si>
  <si>
    <t xml:space="preserve">Average Gross Moves Per Ship/hr  </t>
  </si>
  <si>
    <t xml:space="preserve">Average Net Moves Per Ship/hr  </t>
  </si>
  <si>
    <t xml:space="preserve">Average Gross Moves Per Crane/hr  </t>
  </si>
  <si>
    <t>Delivered C'ners by Road</t>
  </si>
  <si>
    <t>Delivered C'ners by SGR</t>
  </si>
  <si>
    <t xml:space="preserve"> </t>
  </si>
  <si>
    <t>Full C'ners Receipts by Road and Rail</t>
  </si>
  <si>
    <t>Full C'ners loaded</t>
  </si>
  <si>
    <t>Empty C'ners Receipts by Road &amp; Rail</t>
  </si>
  <si>
    <t>Empty C'ners Delivered out by Road</t>
  </si>
  <si>
    <t>Empty C'ners loaded</t>
  </si>
  <si>
    <t>Imports Population Breakdown</t>
  </si>
  <si>
    <t>LOCAL</t>
  </si>
  <si>
    <t>WAITERS UNDER SHIP'S CONVINIENCE</t>
  </si>
  <si>
    <t>TRANSIT</t>
  </si>
  <si>
    <t>Transit in yard Breakdown</t>
  </si>
  <si>
    <t>B U R U N D I</t>
  </si>
  <si>
    <t>D. R. C O N G O</t>
  </si>
  <si>
    <t>E T H I O P I A</t>
  </si>
  <si>
    <t>R W A N D A</t>
  </si>
  <si>
    <t>S O M A L I A</t>
  </si>
  <si>
    <t>S O U T H S U D A N</t>
  </si>
  <si>
    <t>T A N Z A N I A</t>
  </si>
  <si>
    <t xml:space="preserve">U G A N D A </t>
  </si>
  <si>
    <t>Expected no. of ships</t>
  </si>
  <si>
    <t>Expected moves</t>
  </si>
  <si>
    <t>Discharged</t>
  </si>
  <si>
    <t>Loaded</t>
  </si>
  <si>
    <t>Verification</t>
  </si>
  <si>
    <t>Local</t>
  </si>
  <si>
    <t>Transit</t>
  </si>
  <si>
    <t>Sight &amp; Release</t>
  </si>
  <si>
    <t>Scanned</t>
  </si>
  <si>
    <t>Surveyed Containers</t>
  </si>
  <si>
    <t xml:space="preserve">Damaged </t>
  </si>
  <si>
    <t>Seal Broken</t>
  </si>
  <si>
    <t>Leaking</t>
  </si>
  <si>
    <t>Customs Warehouse</t>
  </si>
  <si>
    <t>CWH on hand figure</t>
  </si>
  <si>
    <t>Normal Transferred to CWH</t>
  </si>
  <si>
    <t>Delivered</t>
  </si>
  <si>
    <t>F.89 (Under seizure)</t>
  </si>
  <si>
    <t>Awaiting Clearance</t>
  </si>
  <si>
    <t>Awaiting Destruction</t>
  </si>
  <si>
    <t>Transit C'ners Delivered by Road</t>
  </si>
  <si>
    <t>From 0700 hours - 0700 hours</t>
  </si>
  <si>
    <t>From 1900 hours - 0700 hours</t>
  </si>
  <si>
    <t>Deliveries to CFSs</t>
  </si>
  <si>
    <t>Consolbase</t>
  </si>
  <si>
    <t>Mombasa Container Terminal</t>
  </si>
  <si>
    <t>Compact</t>
  </si>
  <si>
    <t>Interpel</t>
  </si>
  <si>
    <t>Mitchell Cotts</t>
  </si>
  <si>
    <t>Awanad Logistics</t>
  </si>
  <si>
    <t>Portside Freight</t>
  </si>
  <si>
    <t>Focus</t>
  </si>
  <si>
    <t>MICT</t>
  </si>
  <si>
    <t>Makupa Yard</t>
  </si>
  <si>
    <t>MICD</t>
  </si>
  <si>
    <t>AUTOPORT</t>
  </si>
  <si>
    <t>REGIONAL</t>
  </si>
  <si>
    <t>GREAT LAKES (APM)</t>
  </si>
  <si>
    <t>SIGINON</t>
  </si>
  <si>
    <t>BOSS FREIGHT</t>
  </si>
  <si>
    <t>Transit/Local</t>
  </si>
  <si>
    <t>COUNTRY</t>
  </si>
  <si>
    <t>LOADED</t>
  </si>
  <si>
    <t xml:space="preserve"> (%)</t>
  </si>
  <si>
    <t>BALANCE</t>
  </si>
  <si>
    <t>Transit railtainer loaded</t>
  </si>
  <si>
    <t>Kampala</t>
  </si>
  <si>
    <t xml:space="preserve">Local Railtainer loaded </t>
  </si>
  <si>
    <t>Kenya (BY SGR)</t>
  </si>
  <si>
    <t>Total Loaded by SGR</t>
  </si>
  <si>
    <t>RAILTAINER MONTHLY BALANCES</t>
  </si>
  <si>
    <t>KENYA</t>
  </si>
  <si>
    <t>KAMPALA</t>
  </si>
  <si>
    <t>MAY</t>
  </si>
  <si>
    <t>JUNE</t>
  </si>
  <si>
    <t>JULY</t>
  </si>
  <si>
    <t>TOTAL</t>
  </si>
  <si>
    <t xml:space="preserve"> MAERSK VESSELS 0.50 &amp; OTHER VESSELS 0.69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</si>
</sst>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b/>
      <u val="double"/>
      <sz val="12"/>
      <name val="Tahoma"/>
      <family val="2"/>
    </font>
    <font>
      <b/>
      <u val="double"/>
      <vertAlign val="superscript"/>
      <sz val="12"/>
      <name val="Tahoma"/>
      <family val="2"/>
    </font>
    <font>
      <b/>
      <u/>
      <sz val="11"/>
      <name val="Tahoma"/>
      <family val="2"/>
    </font>
    <font>
      <b/>
      <sz val="11"/>
      <name val="Tahoma"/>
      <family val="2"/>
    </font>
    <font>
      <b/>
      <vertAlign val="superscript"/>
      <sz val="11"/>
      <name val="Tahoma"/>
      <family val="2"/>
    </font>
    <font>
      <b/>
      <sz val="14"/>
      <name val="Tahoma"/>
      <family val="2"/>
    </font>
    <font>
      <sz val="11"/>
      <name val="Arial"/>
      <family val="2"/>
    </font>
    <font>
      <sz val="11"/>
      <color rgb="FFFF0000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2" fillId="0" borderId="0" xfId="1" applyFont="1"/>
    <xf numFmtId="0" fontId="2" fillId="0" borderId="1" xfId="1" applyFont="1" applyBorder="1"/>
    <xf numFmtId="0" fontId="5" fillId="0" borderId="0" xfId="1" applyFont="1" applyAlignment="1">
      <alignment vertical="center"/>
    </xf>
    <xf numFmtId="0" fontId="2" fillId="0" borderId="5" xfId="1" applyFont="1" applyBorder="1"/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10" xfId="1" applyFont="1" applyBorder="1"/>
    <xf numFmtId="0" fontId="2" fillId="0" borderId="6" xfId="1" applyFont="1" applyBorder="1"/>
    <xf numFmtId="0" fontId="6" fillId="0" borderId="1" xfId="1" applyFont="1" applyBorder="1" applyAlignment="1">
      <alignment horizontal="center"/>
    </xf>
    <xf numFmtId="0" fontId="6" fillId="2" borderId="1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3" fontId="5" fillId="0" borderId="0" xfId="1" applyNumberFormat="1" applyFont="1" applyAlignment="1">
      <alignment horizontal="center"/>
    </xf>
    <xf numFmtId="0" fontId="2" fillId="0" borderId="23" xfId="1" applyFont="1" applyBorder="1" applyAlignment="1">
      <alignment vertical="center" wrapText="1"/>
    </xf>
    <xf numFmtId="0" fontId="9" fillId="0" borderId="18" xfId="1" applyFont="1" applyBorder="1" applyAlignment="1">
      <alignment vertical="center"/>
    </xf>
    <xf numFmtId="0" fontId="2" fillId="0" borderId="19" xfId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vertical="center" wrapText="1"/>
    </xf>
    <xf numFmtId="0" fontId="9" fillId="0" borderId="19" xfId="1" applyFont="1" applyBorder="1" applyAlignment="1">
      <alignment vertical="center"/>
    </xf>
    <xf numFmtId="0" fontId="2" fillId="4" borderId="18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" fontId="6" fillId="0" borderId="19" xfId="1" applyNumberFormat="1" applyFont="1" applyBorder="1" applyAlignment="1">
      <alignment horizontal="center" vertical="center"/>
    </xf>
    <xf numFmtId="4" fontId="6" fillId="0" borderId="18" xfId="1" applyNumberFormat="1" applyFont="1" applyBorder="1" applyAlignment="1">
      <alignment horizontal="center" vertical="center"/>
    </xf>
    <xf numFmtId="4" fontId="6" fillId="0" borderId="25" xfId="1" applyNumberFormat="1" applyFont="1" applyBorder="1" applyAlignment="1">
      <alignment horizontal="center" vertical="center"/>
    </xf>
    <xf numFmtId="4" fontId="6" fillId="0" borderId="26" xfId="1" applyNumberFormat="1" applyFont="1" applyBorder="1" applyAlignment="1">
      <alignment horizontal="center" vertical="center" wrapText="1"/>
    </xf>
    <xf numFmtId="0" fontId="2" fillId="4" borderId="19" xfId="1" applyFont="1" applyFill="1" applyBorder="1" applyAlignment="1">
      <alignment vertical="center"/>
    </xf>
    <xf numFmtId="3" fontId="10" fillId="0" borderId="19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25" xfId="1" applyNumberFormat="1" applyFont="1" applyBorder="1" applyAlignment="1">
      <alignment horizontal="center" vertical="center"/>
    </xf>
    <xf numFmtId="3" fontId="2" fillId="0" borderId="26" xfId="1" applyNumberFormat="1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6" fillId="5" borderId="24" xfId="1" applyNumberFormat="1" applyFont="1" applyFill="1" applyBorder="1" applyAlignment="1">
      <alignment vertical="center"/>
    </xf>
    <xf numFmtId="3" fontId="6" fillId="5" borderId="19" xfId="1" applyNumberFormat="1" applyFont="1" applyFill="1" applyBorder="1" applyAlignment="1">
      <alignment horizontal="center" vertical="center"/>
    </xf>
    <xf numFmtId="3" fontId="6" fillId="5" borderId="26" xfId="1" applyNumberFormat="1" applyFont="1" applyFill="1" applyBorder="1" applyAlignment="1">
      <alignment horizontal="center" vertical="center"/>
    </xf>
    <xf numFmtId="0" fontId="12" fillId="0" borderId="24" xfId="1" applyFont="1" applyBorder="1"/>
    <xf numFmtId="3" fontId="6" fillId="0" borderId="19" xfId="1" applyNumberFormat="1" applyFont="1" applyBorder="1" applyAlignment="1">
      <alignment horizontal="center" vertical="center"/>
    </xf>
    <xf numFmtId="3" fontId="13" fillId="5" borderId="26" xfId="1" applyNumberFormat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 vertical="center"/>
    </xf>
    <xf numFmtId="0" fontId="12" fillId="0" borderId="24" xfId="1" applyFont="1" applyBorder="1" applyAlignment="1">
      <alignment horizontal="left"/>
    </xf>
    <xf numFmtId="3" fontId="12" fillId="0" borderId="19" xfId="1" applyNumberFormat="1" applyFont="1" applyBorder="1" applyAlignment="1">
      <alignment horizontal="center"/>
    </xf>
    <xf numFmtId="0" fontId="12" fillId="0" borderId="29" xfId="1" applyFont="1" applyBorder="1"/>
    <xf numFmtId="3" fontId="6" fillId="0" borderId="30" xfId="1" applyNumberFormat="1" applyFont="1" applyBorder="1" applyAlignment="1">
      <alignment horizontal="center" vertical="center"/>
    </xf>
    <xf numFmtId="3" fontId="13" fillId="5" borderId="31" xfId="1" applyNumberFormat="1" applyFont="1" applyFill="1" applyBorder="1" applyAlignment="1">
      <alignment horizontal="center"/>
    </xf>
    <xf numFmtId="0" fontId="10" fillId="0" borderId="19" xfId="1" applyFont="1" applyBorder="1" applyAlignment="1">
      <alignment horizontal="center" vertical="center"/>
    </xf>
    <xf numFmtId="0" fontId="12" fillId="0" borderId="32" xfId="1" applyFont="1" applyBorder="1"/>
    <xf numFmtId="3" fontId="6" fillId="0" borderId="33" xfId="1" applyNumberFormat="1" applyFont="1" applyBorder="1" applyAlignment="1">
      <alignment horizontal="center" vertical="center"/>
    </xf>
    <xf numFmtId="3" fontId="13" fillId="5" borderId="34" xfId="1" applyNumberFormat="1" applyFont="1" applyFill="1" applyBorder="1" applyAlignment="1">
      <alignment horizontal="center"/>
    </xf>
    <xf numFmtId="3" fontId="2" fillId="0" borderId="0" xfId="1" applyNumberFormat="1" applyFont="1"/>
    <xf numFmtId="0" fontId="12" fillId="0" borderId="37" xfId="1" applyFont="1" applyBorder="1" applyAlignment="1">
      <alignment horizontal="left"/>
    </xf>
    <xf numFmtId="3" fontId="12" fillId="0" borderId="38" xfId="1" applyNumberFormat="1" applyFont="1" applyBorder="1" applyAlignment="1">
      <alignment horizontal="center"/>
    </xf>
    <xf numFmtId="0" fontId="2" fillId="0" borderId="19" xfId="1" applyFont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3" fontId="2" fillId="3" borderId="26" xfId="1" applyNumberFormat="1" applyFont="1" applyFill="1" applyBorder="1" applyAlignment="1">
      <alignment horizontal="center" vertical="center"/>
    </xf>
    <xf numFmtId="9" fontId="2" fillId="0" borderId="19" xfId="1" applyNumberFormat="1" applyFont="1" applyBorder="1" applyAlignment="1">
      <alignment horizontal="lef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 applyAlignment="1">
      <alignment horizontal="center" vertical="center"/>
    </xf>
    <xf numFmtId="3" fontId="13" fillId="0" borderId="6" xfId="1" applyNumberFormat="1" applyFont="1" applyBorder="1" applyAlignment="1">
      <alignment horizontal="center"/>
    </xf>
    <xf numFmtId="3" fontId="13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/>
    </xf>
    <xf numFmtId="3" fontId="6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3" fontId="2" fillId="0" borderId="38" xfId="1" applyNumberFormat="1" applyFont="1" applyBorder="1" applyAlignment="1">
      <alignment horizontal="center" vertical="center"/>
    </xf>
    <xf numFmtId="3" fontId="2" fillId="0" borderId="43" xfId="1" applyNumberFormat="1" applyFont="1" applyBorder="1" applyAlignment="1">
      <alignment horizontal="center" vertical="center"/>
    </xf>
    <xf numFmtId="3" fontId="2" fillId="0" borderId="44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left"/>
    </xf>
    <xf numFmtId="1" fontId="6" fillId="0" borderId="0" xfId="1" applyNumberFormat="1" applyFont="1" applyAlignment="1">
      <alignment horizontal="center" vertical="center"/>
    </xf>
    <xf numFmtId="3" fontId="5" fillId="0" borderId="19" xfId="1" applyNumberFormat="1" applyFont="1" applyBorder="1" applyAlignment="1">
      <alignment horizontal="center" vertical="center"/>
    </xf>
    <xf numFmtId="3" fontId="5" fillId="0" borderId="19" xfId="1" applyNumberFormat="1" applyFont="1" applyBorder="1" applyAlignment="1">
      <alignment horizontal="center" wrapText="1"/>
    </xf>
    <xf numFmtId="3" fontId="5" fillId="0" borderId="26" xfId="1" applyNumberFormat="1" applyFont="1" applyBorder="1" applyAlignment="1">
      <alignment vertical="center"/>
    </xf>
    <xf numFmtId="3" fontId="5" fillId="0" borderId="0" xfId="1" applyNumberFormat="1" applyFont="1" applyAlignment="1">
      <alignment horizontal="center" wrapText="1"/>
    </xf>
    <xf numFmtId="0" fontId="6" fillId="0" borderId="0" xfId="1" applyFont="1"/>
    <xf numFmtId="0" fontId="6" fillId="0" borderId="6" xfId="1" applyFont="1" applyBorder="1"/>
    <xf numFmtId="0" fontId="2" fillId="0" borderId="23" xfId="1" applyFont="1" applyBorder="1" applyAlignment="1">
      <alignment vertical="center"/>
    </xf>
    <xf numFmtId="3" fontId="2" fillId="5" borderId="19" xfId="1" applyNumberFormat="1" applyFont="1" applyFill="1" applyBorder="1" applyAlignment="1">
      <alignment horizontal="center" vertical="center"/>
    </xf>
    <xf numFmtId="9" fontId="2" fillId="6" borderId="19" xfId="1" applyNumberFormat="1" applyFont="1" applyFill="1" applyBorder="1" applyAlignment="1">
      <alignment horizontal="center" vertical="center"/>
    </xf>
    <xf numFmtId="3" fontId="2" fillId="6" borderId="26" xfId="1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/>
    </xf>
    <xf numFmtId="1" fontId="6" fillId="0" borderId="0" xfId="1" applyNumberFormat="1" applyFont="1" applyAlignment="1">
      <alignment vertical="center"/>
    </xf>
    <xf numFmtId="1" fontId="6" fillId="0" borderId="6" xfId="1" applyNumberFormat="1" applyFont="1" applyBorder="1" applyAlignment="1">
      <alignment vertical="center"/>
    </xf>
    <xf numFmtId="3" fontId="2" fillId="5" borderId="47" xfId="1" applyNumberFormat="1" applyFont="1" applyFill="1" applyBorder="1" applyAlignment="1">
      <alignment horizontal="center" vertical="center"/>
    </xf>
    <xf numFmtId="3" fontId="2" fillId="6" borderId="48" xfId="1" applyNumberFormat="1" applyFont="1" applyFill="1" applyBorder="1" applyAlignment="1">
      <alignment horizontal="center" vertical="center"/>
    </xf>
    <xf numFmtId="9" fontId="6" fillId="0" borderId="0" xfId="1" applyNumberFormat="1" applyFont="1" applyAlignment="1">
      <alignment horizontal="center" vertical="center"/>
    </xf>
    <xf numFmtId="3" fontId="13" fillId="5" borderId="38" xfId="1" applyNumberFormat="1" applyFont="1" applyFill="1" applyBorder="1" applyAlignment="1">
      <alignment horizontal="center"/>
    </xf>
    <xf numFmtId="9" fontId="13" fillId="6" borderId="38" xfId="1" applyNumberFormat="1" applyFont="1" applyFill="1" applyBorder="1" applyAlignment="1">
      <alignment horizontal="center" vertical="center"/>
    </xf>
    <xf numFmtId="1" fontId="13" fillId="6" borderId="4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6" fillId="5" borderId="24" xfId="1" applyFont="1" applyFill="1" applyBorder="1" applyAlignment="1">
      <alignment horizontal="center"/>
    </xf>
    <xf numFmtId="0" fontId="6" fillId="5" borderId="19" xfId="1" applyFont="1" applyFill="1" applyBorder="1" applyAlignment="1">
      <alignment horizontal="center"/>
    </xf>
    <xf numFmtId="0" fontId="6" fillId="5" borderId="26" xfId="1" applyFont="1" applyFill="1" applyBorder="1" applyAlignment="1">
      <alignment horizontal="center"/>
    </xf>
    <xf numFmtId="0" fontId="6" fillId="0" borderId="23" xfId="1" applyFont="1" applyBorder="1"/>
    <xf numFmtId="0" fontId="2" fillId="0" borderId="47" xfId="1" applyFont="1" applyBorder="1" applyAlignment="1">
      <alignment horizontal="center"/>
    </xf>
    <xf numFmtId="0" fontId="2" fillId="0" borderId="48" xfId="1" applyFont="1" applyBorder="1" applyAlignment="1">
      <alignment horizontal="center"/>
    </xf>
    <xf numFmtId="3" fontId="2" fillId="0" borderId="47" xfId="1" applyNumberFormat="1" applyFont="1" applyBorder="1" applyAlignment="1">
      <alignment horizontal="center"/>
    </xf>
    <xf numFmtId="3" fontId="2" fillId="0" borderId="48" xfId="1" applyNumberFormat="1" applyFont="1" applyBorder="1" applyAlignment="1">
      <alignment horizontal="center"/>
    </xf>
    <xf numFmtId="0" fontId="6" fillId="5" borderId="37" xfId="1" applyFont="1" applyFill="1" applyBorder="1"/>
    <xf numFmtId="0" fontId="6" fillId="5" borderId="38" xfId="1" applyFont="1" applyFill="1" applyBorder="1" applyAlignment="1">
      <alignment horizontal="center"/>
    </xf>
    <xf numFmtId="0" fontId="6" fillId="5" borderId="44" xfId="1" applyFont="1" applyFill="1" applyBorder="1" applyAlignment="1">
      <alignment horizontal="center"/>
    </xf>
    <xf numFmtId="0" fontId="6" fillId="0" borderId="1" xfId="1" applyFont="1" applyBorder="1" applyAlignment="1">
      <alignment vertical="center"/>
    </xf>
    <xf numFmtId="0" fontId="2" fillId="0" borderId="51" xfId="1" applyFont="1" applyBorder="1"/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10" xfId="1" applyFont="1" applyBorder="1"/>
    <xf numFmtId="0" fontId="2" fillId="0" borderId="10" xfId="1" applyFont="1" applyBorder="1" applyAlignment="1">
      <alignment horizontal="center"/>
    </xf>
    <xf numFmtId="0" fontId="2" fillId="0" borderId="52" xfId="1" applyFont="1" applyBorder="1"/>
    <xf numFmtId="49" fontId="2" fillId="0" borderId="0" xfId="1" applyNumberFormat="1" applyFont="1"/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2" borderId="8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4" fontId="2" fillId="0" borderId="20" xfId="1" applyNumberFormat="1" applyFont="1" applyBorder="1" applyAlignment="1">
      <alignment horizontal="center" vertical="center"/>
    </xf>
    <xf numFmtId="4" fontId="2" fillId="0" borderId="21" xfId="1" applyNumberFormat="1" applyFont="1" applyBorder="1" applyAlignment="1">
      <alignment horizontal="center" vertical="center"/>
    </xf>
    <xf numFmtId="4" fontId="2" fillId="0" borderId="18" xfId="1" applyNumberFormat="1" applyFont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 wrapText="1"/>
    </xf>
    <xf numFmtId="0" fontId="2" fillId="4" borderId="25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wrapText="1"/>
    </xf>
    <xf numFmtId="3" fontId="6" fillId="5" borderId="11" xfId="1" applyNumberFormat="1" applyFont="1" applyFill="1" applyBorder="1" applyAlignment="1">
      <alignment horizontal="center" vertical="center"/>
    </xf>
    <xf numFmtId="3" fontId="6" fillId="5" borderId="27" xfId="1" applyNumberFormat="1" applyFont="1" applyFill="1" applyBorder="1" applyAlignment="1">
      <alignment horizontal="center" vertical="center"/>
    </xf>
    <xf numFmtId="3" fontId="6" fillId="5" borderId="15" xfId="1" applyNumberFormat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3" fontId="2" fillId="0" borderId="20" xfId="1" applyNumberFormat="1" applyFont="1" applyBorder="1" applyAlignment="1">
      <alignment horizontal="center" vertic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21" xfId="1" applyNumberFormat="1" applyFont="1" applyBorder="1" applyAlignment="1">
      <alignment horizontal="center" vertical="center"/>
    </xf>
    <xf numFmtId="4" fontId="10" fillId="0" borderId="20" xfId="1" applyNumberFormat="1" applyFont="1" applyBorder="1" applyAlignment="1">
      <alignment horizontal="center" vertical="center"/>
    </xf>
    <xf numFmtId="4" fontId="10" fillId="0" borderId="18" xfId="1" applyNumberFormat="1" applyFont="1" applyBorder="1" applyAlignment="1">
      <alignment horizontal="center" vertical="center"/>
    </xf>
    <xf numFmtId="4" fontId="11" fillId="0" borderId="20" xfId="1" applyNumberFormat="1" applyFont="1" applyBorder="1" applyAlignment="1">
      <alignment horizontal="center" vertical="center" wrapText="1"/>
    </xf>
    <xf numFmtId="4" fontId="11" fillId="0" borderId="21" xfId="1" applyNumberFormat="1" applyFont="1" applyBorder="1" applyAlignment="1">
      <alignment horizontal="center" vertical="center" wrapText="1"/>
    </xf>
    <xf numFmtId="0" fontId="2" fillId="0" borderId="18" xfId="1" applyFont="1" applyBorder="1" applyAlignment="1">
      <alignment vertical="center"/>
    </xf>
    <xf numFmtId="3" fontId="10" fillId="0" borderId="20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center"/>
    </xf>
    <xf numFmtId="0" fontId="6" fillId="0" borderId="35" xfId="1" applyFont="1" applyBorder="1" applyAlignment="1">
      <alignment horizontal="center" vertical="center"/>
    </xf>
    <xf numFmtId="0" fontId="2" fillId="0" borderId="23" xfId="1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/>
    </xf>
    <xf numFmtId="0" fontId="2" fillId="0" borderId="20" xfId="1" applyFont="1" applyBorder="1" applyAlignment="1">
      <alignment vertical="center"/>
    </xf>
    <xf numFmtId="0" fontId="2" fillId="0" borderId="23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9" fontId="2" fillId="0" borderId="20" xfId="1" applyNumberFormat="1" applyFont="1" applyBorder="1" applyAlignment="1">
      <alignment horizontal="left" vertical="center"/>
    </xf>
    <xf numFmtId="9" fontId="2" fillId="0" borderId="18" xfId="1" applyNumberFormat="1" applyFont="1" applyBorder="1" applyAlignment="1">
      <alignment horizontal="left" vertical="center"/>
    </xf>
    <xf numFmtId="9" fontId="2" fillId="0" borderId="20" xfId="1" applyNumberFormat="1" applyFont="1" applyBorder="1" applyAlignment="1">
      <alignment vertical="center"/>
    </xf>
    <xf numFmtId="9" fontId="2" fillId="0" borderId="18" xfId="1" applyNumberFormat="1" applyFont="1" applyBorder="1" applyAlignment="1">
      <alignment vertical="center"/>
    </xf>
    <xf numFmtId="0" fontId="2" fillId="0" borderId="39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42" xfId="1" applyFont="1" applyBorder="1" applyAlignment="1">
      <alignment horizontal="left" vertical="center"/>
    </xf>
    <xf numFmtId="9" fontId="2" fillId="0" borderId="40" xfId="1" applyNumberFormat="1" applyFont="1" applyBorder="1" applyAlignment="1">
      <alignment horizontal="left" vertical="center"/>
    </xf>
    <xf numFmtId="9" fontId="2" fillId="0" borderId="41" xfId="1" applyNumberFormat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23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 shrinkToFit="1"/>
    </xf>
    <xf numFmtId="9" fontId="2" fillId="0" borderId="20" xfId="1" applyNumberFormat="1" applyFont="1" applyBorder="1" applyAlignment="1">
      <alignment vertical="center" shrinkToFit="1"/>
    </xf>
    <xf numFmtId="9" fontId="2" fillId="0" borderId="18" xfId="1" applyNumberFormat="1" applyFont="1" applyBorder="1" applyAlignment="1">
      <alignment vertical="center" shrinkToFit="1"/>
    </xf>
    <xf numFmtId="9" fontId="2" fillId="0" borderId="20" xfId="1" applyNumberFormat="1" applyFont="1" applyBorder="1" applyAlignment="1">
      <alignment horizontal="left" vertical="center" shrinkToFit="1"/>
    </xf>
    <xf numFmtId="9" fontId="2" fillId="0" borderId="18" xfId="1" applyNumberFormat="1" applyFont="1" applyBorder="1" applyAlignment="1">
      <alignment horizontal="left" vertical="center" shrinkToFit="1"/>
    </xf>
    <xf numFmtId="0" fontId="6" fillId="0" borderId="50" xfId="1" applyFont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27" xfId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5" fillId="0" borderId="40" xfId="1" applyFont="1" applyBorder="1" applyAlignment="1">
      <alignment vertical="center"/>
    </xf>
    <xf numFmtId="0" fontId="5" fillId="0" borderId="45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46" xfId="1" applyFont="1" applyBorder="1" applyAlignment="1">
      <alignment vertical="center"/>
    </xf>
    <xf numFmtId="3" fontId="5" fillId="0" borderId="19" xfId="1" applyNumberFormat="1" applyFont="1" applyBorder="1" applyAlignment="1">
      <alignment horizontal="center" vertical="center"/>
    </xf>
    <xf numFmtId="3" fontId="5" fillId="0" borderId="26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13" fillId="0" borderId="39" xfId="1" applyFont="1" applyBorder="1" applyAlignment="1">
      <alignment horizontal="left" vertical="center"/>
    </xf>
    <xf numFmtId="0" fontId="13" fillId="0" borderId="49" xfId="1" applyFont="1" applyBorder="1" applyAlignment="1">
      <alignment horizontal="left" vertical="center"/>
    </xf>
    <xf numFmtId="0" fontId="13" fillId="0" borderId="45" xfId="1" applyFont="1" applyBorder="1" applyAlignment="1">
      <alignment horizontal="left" vertical="center"/>
    </xf>
  </cellXfs>
  <cellStyles count="2">
    <cellStyle name="Normal" xfId="0" builtinId="0"/>
    <cellStyle name="Normal 2" xfId="1" xr:uid="{C8FDDAC2-C5AD-4F5F-8224-6578BF635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0</xdr:rowOff>
    </xdr:from>
    <xdr:to>
      <xdr:col>1</xdr:col>
      <xdr:colOff>847725</xdr:colOff>
      <xdr:row>3</xdr:row>
      <xdr:rowOff>104775</xdr:rowOff>
    </xdr:to>
    <xdr:pic>
      <xdr:nvPicPr>
        <xdr:cNvPr id="2" name="Object 1">
          <a:extLst>
            <a:ext uri="{FF2B5EF4-FFF2-40B4-BE49-F238E27FC236}">
              <a16:creationId xmlns:a16="http://schemas.microsoft.com/office/drawing/2014/main" id="{0D73F88F-5850-4F1E-942C-42B36F274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8953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962025</xdr:colOff>
      <xdr:row>2</xdr:row>
      <xdr:rowOff>38099</xdr:rowOff>
    </xdr:from>
    <xdr:to>
      <xdr:col>3</xdr:col>
      <xdr:colOff>104775</xdr:colOff>
      <xdr:row>3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B6B391B-8E7F-4DB0-9140-91F0365F78F7}"/>
            </a:ext>
          </a:extLst>
        </xdr:cNvPr>
        <xdr:cNvSpPr txBox="1"/>
      </xdr:nvSpPr>
      <xdr:spPr>
        <a:xfrm>
          <a:off x="1285875" y="466724"/>
          <a:ext cx="2105025" cy="238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solidFill>
                <a:srgbClr val="FF0000"/>
              </a:solidFill>
            </a:rPr>
            <a:t>KPA/OPS</a:t>
          </a:r>
          <a:r>
            <a:rPr lang="en-US" sz="1100" b="1" baseline="0">
              <a:solidFill>
                <a:srgbClr val="FF0000"/>
              </a:solidFill>
            </a:rPr>
            <a:t> - MCT/TM/3/78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0EAC-E265-4F5F-A00B-AC7C1136CE75}">
  <sheetPr>
    <pageSetUpPr fitToPage="1"/>
  </sheetPr>
  <dimension ref="A1:S1839"/>
  <sheetViews>
    <sheetView tabSelected="1" zoomScaleNormal="100" workbookViewId="0">
      <selection activeCell="L6" sqref="L6"/>
    </sheetView>
  </sheetViews>
  <sheetFormatPr defaultRowHeight="14.25" x14ac:dyDescent="0.2"/>
  <cols>
    <col min="1" max="1" width="4.85546875" style="1" bestFit="1" customWidth="1"/>
    <col min="2" max="2" width="22.85546875" style="1" customWidth="1"/>
    <col min="3" max="3" width="21.5703125" style="1" bestFit="1" customWidth="1"/>
    <col min="4" max="5" width="11.7109375" style="1" customWidth="1"/>
    <col min="6" max="6" width="12.85546875" style="1" customWidth="1"/>
    <col min="7" max="7" width="13" style="1" customWidth="1"/>
    <col min="8" max="8" width="13.5703125" style="1" customWidth="1"/>
    <col min="9" max="9" width="11.5703125" style="1" customWidth="1"/>
    <col min="10" max="10" width="14.85546875" style="1" customWidth="1"/>
    <col min="11" max="11" width="5.140625" style="1" customWidth="1"/>
    <col min="12" max="12" width="32.85546875" style="1" customWidth="1"/>
    <col min="13" max="13" width="18" style="1" bestFit="1" customWidth="1"/>
    <col min="14" max="14" width="13.7109375" style="1" bestFit="1" customWidth="1"/>
    <col min="15" max="15" width="15" style="1" customWidth="1"/>
    <col min="16" max="256" width="9.140625" style="1"/>
    <col min="257" max="257" width="4.85546875" style="1" bestFit="1" customWidth="1"/>
    <col min="258" max="258" width="22.85546875" style="1" customWidth="1"/>
    <col min="259" max="259" width="21.5703125" style="1" bestFit="1" customWidth="1"/>
    <col min="260" max="261" width="11.7109375" style="1" customWidth="1"/>
    <col min="262" max="262" width="12.85546875" style="1" customWidth="1"/>
    <col min="263" max="263" width="13" style="1" customWidth="1"/>
    <col min="264" max="264" width="13.5703125" style="1" customWidth="1"/>
    <col min="265" max="265" width="11.5703125" style="1" customWidth="1"/>
    <col min="266" max="266" width="14.85546875" style="1" customWidth="1"/>
    <col min="267" max="267" width="5.140625" style="1" customWidth="1"/>
    <col min="268" max="268" width="32.85546875" style="1" customWidth="1"/>
    <col min="269" max="269" width="18" style="1" bestFit="1" customWidth="1"/>
    <col min="270" max="270" width="13.7109375" style="1" bestFit="1" customWidth="1"/>
    <col min="271" max="271" width="15" style="1" customWidth="1"/>
    <col min="272" max="512" width="9.140625" style="1"/>
    <col min="513" max="513" width="4.85546875" style="1" bestFit="1" customWidth="1"/>
    <col min="514" max="514" width="22.85546875" style="1" customWidth="1"/>
    <col min="515" max="515" width="21.5703125" style="1" bestFit="1" customWidth="1"/>
    <col min="516" max="517" width="11.7109375" style="1" customWidth="1"/>
    <col min="518" max="518" width="12.85546875" style="1" customWidth="1"/>
    <col min="519" max="519" width="13" style="1" customWidth="1"/>
    <col min="520" max="520" width="13.5703125" style="1" customWidth="1"/>
    <col min="521" max="521" width="11.5703125" style="1" customWidth="1"/>
    <col min="522" max="522" width="14.85546875" style="1" customWidth="1"/>
    <col min="523" max="523" width="5.140625" style="1" customWidth="1"/>
    <col min="524" max="524" width="32.85546875" style="1" customWidth="1"/>
    <col min="525" max="525" width="18" style="1" bestFit="1" customWidth="1"/>
    <col min="526" max="526" width="13.7109375" style="1" bestFit="1" customWidth="1"/>
    <col min="527" max="527" width="15" style="1" customWidth="1"/>
    <col min="528" max="768" width="9.140625" style="1"/>
    <col min="769" max="769" width="4.85546875" style="1" bestFit="1" customWidth="1"/>
    <col min="770" max="770" width="22.85546875" style="1" customWidth="1"/>
    <col min="771" max="771" width="21.5703125" style="1" bestFit="1" customWidth="1"/>
    <col min="772" max="773" width="11.7109375" style="1" customWidth="1"/>
    <col min="774" max="774" width="12.85546875" style="1" customWidth="1"/>
    <col min="775" max="775" width="13" style="1" customWidth="1"/>
    <col min="776" max="776" width="13.5703125" style="1" customWidth="1"/>
    <col min="777" max="777" width="11.5703125" style="1" customWidth="1"/>
    <col min="778" max="778" width="14.85546875" style="1" customWidth="1"/>
    <col min="779" max="779" width="5.140625" style="1" customWidth="1"/>
    <col min="780" max="780" width="32.85546875" style="1" customWidth="1"/>
    <col min="781" max="781" width="18" style="1" bestFit="1" customWidth="1"/>
    <col min="782" max="782" width="13.7109375" style="1" bestFit="1" customWidth="1"/>
    <col min="783" max="783" width="15" style="1" customWidth="1"/>
    <col min="784" max="1024" width="9.140625" style="1"/>
    <col min="1025" max="1025" width="4.85546875" style="1" bestFit="1" customWidth="1"/>
    <col min="1026" max="1026" width="22.85546875" style="1" customWidth="1"/>
    <col min="1027" max="1027" width="21.5703125" style="1" bestFit="1" customWidth="1"/>
    <col min="1028" max="1029" width="11.7109375" style="1" customWidth="1"/>
    <col min="1030" max="1030" width="12.85546875" style="1" customWidth="1"/>
    <col min="1031" max="1031" width="13" style="1" customWidth="1"/>
    <col min="1032" max="1032" width="13.5703125" style="1" customWidth="1"/>
    <col min="1033" max="1033" width="11.5703125" style="1" customWidth="1"/>
    <col min="1034" max="1034" width="14.85546875" style="1" customWidth="1"/>
    <col min="1035" max="1035" width="5.140625" style="1" customWidth="1"/>
    <col min="1036" max="1036" width="32.85546875" style="1" customWidth="1"/>
    <col min="1037" max="1037" width="18" style="1" bestFit="1" customWidth="1"/>
    <col min="1038" max="1038" width="13.7109375" style="1" bestFit="1" customWidth="1"/>
    <col min="1039" max="1039" width="15" style="1" customWidth="1"/>
    <col min="1040" max="1280" width="9.140625" style="1"/>
    <col min="1281" max="1281" width="4.85546875" style="1" bestFit="1" customWidth="1"/>
    <col min="1282" max="1282" width="22.85546875" style="1" customWidth="1"/>
    <col min="1283" max="1283" width="21.5703125" style="1" bestFit="1" customWidth="1"/>
    <col min="1284" max="1285" width="11.7109375" style="1" customWidth="1"/>
    <col min="1286" max="1286" width="12.85546875" style="1" customWidth="1"/>
    <col min="1287" max="1287" width="13" style="1" customWidth="1"/>
    <col min="1288" max="1288" width="13.5703125" style="1" customWidth="1"/>
    <col min="1289" max="1289" width="11.5703125" style="1" customWidth="1"/>
    <col min="1290" max="1290" width="14.85546875" style="1" customWidth="1"/>
    <col min="1291" max="1291" width="5.140625" style="1" customWidth="1"/>
    <col min="1292" max="1292" width="32.85546875" style="1" customWidth="1"/>
    <col min="1293" max="1293" width="18" style="1" bestFit="1" customWidth="1"/>
    <col min="1294" max="1294" width="13.7109375" style="1" bestFit="1" customWidth="1"/>
    <col min="1295" max="1295" width="15" style="1" customWidth="1"/>
    <col min="1296" max="1536" width="9.140625" style="1"/>
    <col min="1537" max="1537" width="4.85546875" style="1" bestFit="1" customWidth="1"/>
    <col min="1538" max="1538" width="22.85546875" style="1" customWidth="1"/>
    <col min="1539" max="1539" width="21.5703125" style="1" bestFit="1" customWidth="1"/>
    <col min="1540" max="1541" width="11.7109375" style="1" customWidth="1"/>
    <col min="1542" max="1542" width="12.85546875" style="1" customWidth="1"/>
    <col min="1543" max="1543" width="13" style="1" customWidth="1"/>
    <col min="1544" max="1544" width="13.5703125" style="1" customWidth="1"/>
    <col min="1545" max="1545" width="11.5703125" style="1" customWidth="1"/>
    <col min="1546" max="1546" width="14.85546875" style="1" customWidth="1"/>
    <col min="1547" max="1547" width="5.140625" style="1" customWidth="1"/>
    <col min="1548" max="1548" width="32.85546875" style="1" customWidth="1"/>
    <col min="1549" max="1549" width="18" style="1" bestFit="1" customWidth="1"/>
    <col min="1550" max="1550" width="13.7109375" style="1" bestFit="1" customWidth="1"/>
    <col min="1551" max="1551" width="15" style="1" customWidth="1"/>
    <col min="1552" max="1792" width="9.140625" style="1"/>
    <col min="1793" max="1793" width="4.85546875" style="1" bestFit="1" customWidth="1"/>
    <col min="1794" max="1794" width="22.85546875" style="1" customWidth="1"/>
    <col min="1795" max="1795" width="21.5703125" style="1" bestFit="1" customWidth="1"/>
    <col min="1796" max="1797" width="11.7109375" style="1" customWidth="1"/>
    <col min="1798" max="1798" width="12.85546875" style="1" customWidth="1"/>
    <col min="1799" max="1799" width="13" style="1" customWidth="1"/>
    <col min="1800" max="1800" width="13.5703125" style="1" customWidth="1"/>
    <col min="1801" max="1801" width="11.5703125" style="1" customWidth="1"/>
    <col min="1802" max="1802" width="14.85546875" style="1" customWidth="1"/>
    <col min="1803" max="1803" width="5.140625" style="1" customWidth="1"/>
    <col min="1804" max="1804" width="32.85546875" style="1" customWidth="1"/>
    <col min="1805" max="1805" width="18" style="1" bestFit="1" customWidth="1"/>
    <col min="1806" max="1806" width="13.7109375" style="1" bestFit="1" customWidth="1"/>
    <col min="1807" max="1807" width="15" style="1" customWidth="1"/>
    <col min="1808" max="2048" width="9.140625" style="1"/>
    <col min="2049" max="2049" width="4.85546875" style="1" bestFit="1" customWidth="1"/>
    <col min="2050" max="2050" width="22.85546875" style="1" customWidth="1"/>
    <col min="2051" max="2051" width="21.5703125" style="1" bestFit="1" customWidth="1"/>
    <col min="2052" max="2053" width="11.7109375" style="1" customWidth="1"/>
    <col min="2054" max="2054" width="12.85546875" style="1" customWidth="1"/>
    <col min="2055" max="2055" width="13" style="1" customWidth="1"/>
    <col min="2056" max="2056" width="13.5703125" style="1" customWidth="1"/>
    <col min="2057" max="2057" width="11.5703125" style="1" customWidth="1"/>
    <col min="2058" max="2058" width="14.85546875" style="1" customWidth="1"/>
    <col min="2059" max="2059" width="5.140625" style="1" customWidth="1"/>
    <col min="2060" max="2060" width="32.85546875" style="1" customWidth="1"/>
    <col min="2061" max="2061" width="18" style="1" bestFit="1" customWidth="1"/>
    <col min="2062" max="2062" width="13.7109375" style="1" bestFit="1" customWidth="1"/>
    <col min="2063" max="2063" width="15" style="1" customWidth="1"/>
    <col min="2064" max="2304" width="9.140625" style="1"/>
    <col min="2305" max="2305" width="4.85546875" style="1" bestFit="1" customWidth="1"/>
    <col min="2306" max="2306" width="22.85546875" style="1" customWidth="1"/>
    <col min="2307" max="2307" width="21.5703125" style="1" bestFit="1" customWidth="1"/>
    <col min="2308" max="2309" width="11.7109375" style="1" customWidth="1"/>
    <col min="2310" max="2310" width="12.85546875" style="1" customWidth="1"/>
    <col min="2311" max="2311" width="13" style="1" customWidth="1"/>
    <col min="2312" max="2312" width="13.5703125" style="1" customWidth="1"/>
    <col min="2313" max="2313" width="11.5703125" style="1" customWidth="1"/>
    <col min="2314" max="2314" width="14.85546875" style="1" customWidth="1"/>
    <col min="2315" max="2315" width="5.140625" style="1" customWidth="1"/>
    <col min="2316" max="2316" width="32.85546875" style="1" customWidth="1"/>
    <col min="2317" max="2317" width="18" style="1" bestFit="1" customWidth="1"/>
    <col min="2318" max="2318" width="13.7109375" style="1" bestFit="1" customWidth="1"/>
    <col min="2319" max="2319" width="15" style="1" customWidth="1"/>
    <col min="2320" max="2560" width="9.140625" style="1"/>
    <col min="2561" max="2561" width="4.85546875" style="1" bestFit="1" customWidth="1"/>
    <col min="2562" max="2562" width="22.85546875" style="1" customWidth="1"/>
    <col min="2563" max="2563" width="21.5703125" style="1" bestFit="1" customWidth="1"/>
    <col min="2564" max="2565" width="11.7109375" style="1" customWidth="1"/>
    <col min="2566" max="2566" width="12.85546875" style="1" customWidth="1"/>
    <col min="2567" max="2567" width="13" style="1" customWidth="1"/>
    <col min="2568" max="2568" width="13.5703125" style="1" customWidth="1"/>
    <col min="2569" max="2569" width="11.5703125" style="1" customWidth="1"/>
    <col min="2570" max="2570" width="14.85546875" style="1" customWidth="1"/>
    <col min="2571" max="2571" width="5.140625" style="1" customWidth="1"/>
    <col min="2572" max="2572" width="32.85546875" style="1" customWidth="1"/>
    <col min="2573" max="2573" width="18" style="1" bestFit="1" customWidth="1"/>
    <col min="2574" max="2574" width="13.7109375" style="1" bestFit="1" customWidth="1"/>
    <col min="2575" max="2575" width="15" style="1" customWidth="1"/>
    <col min="2576" max="2816" width="9.140625" style="1"/>
    <col min="2817" max="2817" width="4.85546875" style="1" bestFit="1" customWidth="1"/>
    <col min="2818" max="2818" width="22.85546875" style="1" customWidth="1"/>
    <col min="2819" max="2819" width="21.5703125" style="1" bestFit="1" customWidth="1"/>
    <col min="2820" max="2821" width="11.7109375" style="1" customWidth="1"/>
    <col min="2822" max="2822" width="12.85546875" style="1" customWidth="1"/>
    <col min="2823" max="2823" width="13" style="1" customWidth="1"/>
    <col min="2824" max="2824" width="13.5703125" style="1" customWidth="1"/>
    <col min="2825" max="2825" width="11.5703125" style="1" customWidth="1"/>
    <col min="2826" max="2826" width="14.85546875" style="1" customWidth="1"/>
    <col min="2827" max="2827" width="5.140625" style="1" customWidth="1"/>
    <col min="2828" max="2828" width="32.85546875" style="1" customWidth="1"/>
    <col min="2829" max="2829" width="18" style="1" bestFit="1" customWidth="1"/>
    <col min="2830" max="2830" width="13.7109375" style="1" bestFit="1" customWidth="1"/>
    <col min="2831" max="2831" width="15" style="1" customWidth="1"/>
    <col min="2832" max="3072" width="9.140625" style="1"/>
    <col min="3073" max="3073" width="4.85546875" style="1" bestFit="1" customWidth="1"/>
    <col min="3074" max="3074" width="22.85546875" style="1" customWidth="1"/>
    <col min="3075" max="3075" width="21.5703125" style="1" bestFit="1" customWidth="1"/>
    <col min="3076" max="3077" width="11.7109375" style="1" customWidth="1"/>
    <col min="3078" max="3078" width="12.85546875" style="1" customWidth="1"/>
    <col min="3079" max="3079" width="13" style="1" customWidth="1"/>
    <col min="3080" max="3080" width="13.5703125" style="1" customWidth="1"/>
    <col min="3081" max="3081" width="11.5703125" style="1" customWidth="1"/>
    <col min="3082" max="3082" width="14.85546875" style="1" customWidth="1"/>
    <col min="3083" max="3083" width="5.140625" style="1" customWidth="1"/>
    <col min="3084" max="3084" width="32.85546875" style="1" customWidth="1"/>
    <col min="3085" max="3085" width="18" style="1" bestFit="1" customWidth="1"/>
    <col min="3086" max="3086" width="13.7109375" style="1" bestFit="1" customWidth="1"/>
    <col min="3087" max="3087" width="15" style="1" customWidth="1"/>
    <col min="3088" max="3328" width="9.140625" style="1"/>
    <col min="3329" max="3329" width="4.85546875" style="1" bestFit="1" customWidth="1"/>
    <col min="3330" max="3330" width="22.85546875" style="1" customWidth="1"/>
    <col min="3331" max="3331" width="21.5703125" style="1" bestFit="1" customWidth="1"/>
    <col min="3332" max="3333" width="11.7109375" style="1" customWidth="1"/>
    <col min="3334" max="3334" width="12.85546875" style="1" customWidth="1"/>
    <col min="3335" max="3335" width="13" style="1" customWidth="1"/>
    <col min="3336" max="3336" width="13.5703125" style="1" customWidth="1"/>
    <col min="3337" max="3337" width="11.5703125" style="1" customWidth="1"/>
    <col min="3338" max="3338" width="14.85546875" style="1" customWidth="1"/>
    <col min="3339" max="3339" width="5.140625" style="1" customWidth="1"/>
    <col min="3340" max="3340" width="32.85546875" style="1" customWidth="1"/>
    <col min="3341" max="3341" width="18" style="1" bestFit="1" customWidth="1"/>
    <col min="3342" max="3342" width="13.7109375" style="1" bestFit="1" customWidth="1"/>
    <col min="3343" max="3343" width="15" style="1" customWidth="1"/>
    <col min="3344" max="3584" width="9.140625" style="1"/>
    <col min="3585" max="3585" width="4.85546875" style="1" bestFit="1" customWidth="1"/>
    <col min="3586" max="3586" width="22.85546875" style="1" customWidth="1"/>
    <col min="3587" max="3587" width="21.5703125" style="1" bestFit="1" customWidth="1"/>
    <col min="3588" max="3589" width="11.7109375" style="1" customWidth="1"/>
    <col min="3590" max="3590" width="12.85546875" style="1" customWidth="1"/>
    <col min="3591" max="3591" width="13" style="1" customWidth="1"/>
    <col min="3592" max="3592" width="13.5703125" style="1" customWidth="1"/>
    <col min="3593" max="3593" width="11.5703125" style="1" customWidth="1"/>
    <col min="3594" max="3594" width="14.85546875" style="1" customWidth="1"/>
    <col min="3595" max="3595" width="5.140625" style="1" customWidth="1"/>
    <col min="3596" max="3596" width="32.85546875" style="1" customWidth="1"/>
    <col min="3597" max="3597" width="18" style="1" bestFit="1" customWidth="1"/>
    <col min="3598" max="3598" width="13.7109375" style="1" bestFit="1" customWidth="1"/>
    <col min="3599" max="3599" width="15" style="1" customWidth="1"/>
    <col min="3600" max="3840" width="9.140625" style="1"/>
    <col min="3841" max="3841" width="4.85546875" style="1" bestFit="1" customWidth="1"/>
    <col min="3842" max="3842" width="22.85546875" style="1" customWidth="1"/>
    <col min="3843" max="3843" width="21.5703125" style="1" bestFit="1" customWidth="1"/>
    <col min="3844" max="3845" width="11.7109375" style="1" customWidth="1"/>
    <col min="3846" max="3846" width="12.85546875" style="1" customWidth="1"/>
    <col min="3847" max="3847" width="13" style="1" customWidth="1"/>
    <col min="3848" max="3848" width="13.5703125" style="1" customWidth="1"/>
    <col min="3849" max="3849" width="11.5703125" style="1" customWidth="1"/>
    <col min="3850" max="3850" width="14.85546875" style="1" customWidth="1"/>
    <col min="3851" max="3851" width="5.140625" style="1" customWidth="1"/>
    <col min="3852" max="3852" width="32.85546875" style="1" customWidth="1"/>
    <col min="3853" max="3853" width="18" style="1" bestFit="1" customWidth="1"/>
    <col min="3854" max="3854" width="13.7109375" style="1" bestFit="1" customWidth="1"/>
    <col min="3855" max="3855" width="15" style="1" customWidth="1"/>
    <col min="3856" max="4096" width="9.140625" style="1"/>
    <col min="4097" max="4097" width="4.85546875" style="1" bestFit="1" customWidth="1"/>
    <col min="4098" max="4098" width="22.85546875" style="1" customWidth="1"/>
    <col min="4099" max="4099" width="21.5703125" style="1" bestFit="1" customWidth="1"/>
    <col min="4100" max="4101" width="11.7109375" style="1" customWidth="1"/>
    <col min="4102" max="4102" width="12.85546875" style="1" customWidth="1"/>
    <col min="4103" max="4103" width="13" style="1" customWidth="1"/>
    <col min="4104" max="4104" width="13.5703125" style="1" customWidth="1"/>
    <col min="4105" max="4105" width="11.5703125" style="1" customWidth="1"/>
    <col min="4106" max="4106" width="14.85546875" style="1" customWidth="1"/>
    <col min="4107" max="4107" width="5.140625" style="1" customWidth="1"/>
    <col min="4108" max="4108" width="32.85546875" style="1" customWidth="1"/>
    <col min="4109" max="4109" width="18" style="1" bestFit="1" customWidth="1"/>
    <col min="4110" max="4110" width="13.7109375" style="1" bestFit="1" customWidth="1"/>
    <col min="4111" max="4111" width="15" style="1" customWidth="1"/>
    <col min="4112" max="4352" width="9.140625" style="1"/>
    <col min="4353" max="4353" width="4.85546875" style="1" bestFit="1" customWidth="1"/>
    <col min="4354" max="4354" width="22.85546875" style="1" customWidth="1"/>
    <col min="4355" max="4355" width="21.5703125" style="1" bestFit="1" customWidth="1"/>
    <col min="4356" max="4357" width="11.7109375" style="1" customWidth="1"/>
    <col min="4358" max="4358" width="12.85546875" style="1" customWidth="1"/>
    <col min="4359" max="4359" width="13" style="1" customWidth="1"/>
    <col min="4360" max="4360" width="13.5703125" style="1" customWidth="1"/>
    <col min="4361" max="4361" width="11.5703125" style="1" customWidth="1"/>
    <col min="4362" max="4362" width="14.85546875" style="1" customWidth="1"/>
    <col min="4363" max="4363" width="5.140625" style="1" customWidth="1"/>
    <col min="4364" max="4364" width="32.85546875" style="1" customWidth="1"/>
    <col min="4365" max="4365" width="18" style="1" bestFit="1" customWidth="1"/>
    <col min="4366" max="4366" width="13.7109375" style="1" bestFit="1" customWidth="1"/>
    <col min="4367" max="4367" width="15" style="1" customWidth="1"/>
    <col min="4368" max="4608" width="9.140625" style="1"/>
    <col min="4609" max="4609" width="4.85546875" style="1" bestFit="1" customWidth="1"/>
    <col min="4610" max="4610" width="22.85546875" style="1" customWidth="1"/>
    <col min="4611" max="4611" width="21.5703125" style="1" bestFit="1" customWidth="1"/>
    <col min="4612" max="4613" width="11.7109375" style="1" customWidth="1"/>
    <col min="4614" max="4614" width="12.85546875" style="1" customWidth="1"/>
    <col min="4615" max="4615" width="13" style="1" customWidth="1"/>
    <col min="4616" max="4616" width="13.5703125" style="1" customWidth="1"/>
    <col min="4617" max="4617" width="11.5703125" style="1" customWidth="1"/>
    <col min="4618" max="4618" width="14.85546875" style="1" customWidth="1"/>
    <col min="4619" max="4619" width="5.140625" style="1" customWidth="1"/>
    <col min="4620" max="4620" width="32.85546875" style="1" customWidth="1"/>
    <col min="4621" max="4621" width="18" style="1" bestFit="1" customWidth="1"/>
    <col min="4622" max="4622" width="13.7109375" style="1" bestFit="1" customWidth="1"/>
    <col min="4623" max="4623" width="15" style="1" customWidth="1"/>
    <col min="4624" max="4864" width="9.140625" style="1"/>
    <col min="4865" max="4865" width="4.85546875" style="1" bestFit="1" customWidth="1"/>
    <col min="4866" max="4866" width="22.85546875" style="1" customWidth="1"/>
    <col min="4867" max="4867" width="21.5703125" style="1" bestFit="1" customWidth="1"/>
    <col min="4868" max="4869" width="11.7109375" style="1" customWidth="1"/>
    <col min="4870" max="4870" width="12.85546875" style="1" customWidth="1"/>
    <col min="4871" max="4871" width="13" style="1" customWidth="1"/>
    <col min="4872" max="4872" width="13.5703125" style="1" customWidth="1"/>
    <col min="4873" max="4873" width="11.5703125" style="1" customWidth="1"/>
    <col min="4874" max="4874" width="14.85546875" style="1" customWidth="1"/>
    <col min="4875" max="4875" width="5.140625" style="1" customWidth="1"/>
    <col min="4876" max="4876" width="32.85546875" style="1" customWidth="1"/>
    <col min="4877" max="4877" width="18" style="1" bestFit="1" customWidth="1"/>
    <col min="4878" max="4878" width="13.7109375" style="1" bestFit="1" customWidth="1"/>
    <col min="4879" max="4879" width="15" style="1" customWidth="1"/>
    <col min="4880" max="5120" width="9.140625" style="1"/>
    <col min="5121" max="5121" width="4.85546875" style="1" bestFit="1" customWidth="1"/>
    <col min="5122" max="5122" width="22.85546875" style="1" customWidth="1"/>
    <col min="5123" max="5123" width="21.5703125" style="1" bestFit="1" customWidth="1"/>
    <col min="5124" max="5125" width="11.7109375" style="1" customWidth="1"/>
    <col min="5126" max="5126" width="12.85546875" style="1" customWidth="1"/>
    <col min="5127" max="5127" width="13" style="1" customWidth="1"/>
    <col min="5128" max="5128" width="13.5703125" style="1" customWidth="1"/>
    <col min="5129" max="5129" width="11.5703125" style="1" customWidth="1"/>
    <col min="5130" max="5130" width="14.85546875" style="1" customWidth="1"/>
    <col min="5131" max="5131" width="5.140625" style="1" customWidth="1"/>
    <col min="5132" max="5132" width="32.85546875" style="1" customWidth="1"/>
    <col min="5133" max="5133" width="18" style="1" bestFit="1" customWidth="1"/>
    <col min="5134" max="5134" width="13.7109375" style="1" bestFit="1" customWidth="1"/>
    <col min="5135" max="5135" width="15" style="1" customWidth="1"/>
    <col min="5136" max="5376" width="9.140625" style="1"/>
    <col min="5377" max="5377" width="4.85546875" style="1" bestFit="1" customWidth="1"/>
    <col min="5378" max="5378" width="22.85546875" style="1" customWidth="1"/>
    <col min="5379" max="5379" width="21.5703125" style="1" bestFit="1" customWidth="1"/>
    <col min="5380" max="5381" width="11.7109375" style="1" customWidth="1"/>
    <col min="5382" max="5382" width="12.85546875" style="1" customWidth="1"/>
    <col min="5383" max="5383" width="13" style="1" customWidth="1"/>
    <col min="5384" max="5384" width="13.5703125" style="1" customWidth="1"/>
    <col min="5385" max="5385" width="11.5703125" style="1" customWidth="1"/>
    <col min="5386" max="5386" width="14.85546875" style="1" customWidth="1"/>
    <col min="5387" max="5387" width="5.140625" style="1" customWidth="1"/>
    <col min="5388" max="5388" width="32.85546875" style="1" customWidth="1"/>
    <col min="5389" max="5389" width="18" style="1" bestFit="1" customWidth="1"/>
    <col min="5390" max="5390" width="13.7109375" style="1" bestFit="1" customWidth="1"/>
    <col min="5391" max="5391" width="15" style="1" customWidth="1"/>
    <col min="5392" max="5632" width="9.140625" style="1"/>
    <col min="5633" max="5633" width="4.85546875" style="1" bestFit="1" customWidth="1"/>
    <col min="5634" max="5634" width="22.85546875" style="1" customWidth="1"/>
    <col min="5635" max="5635" width="21.5703125" style="1" bestFit="1" customWidth="1"/>
    <col min="5636" max="5637" width="11.7109375" style="1" customWidth="1"/>
    <col min="5638" max="5638" width="12.85546875" style="1" customWidth="1"/>
    <col min="5639" max="5639" width="13" style="1" customWidth="1"/>
    <col min="5640" max="5640" width="13.5703125" style="1" customWidth="1"/>
    <col min="5641" max="5641" width="11.5703125" style="1" customWidth="1"/>
    <col min="5642" max="5642" width="14.85546875" style="1" customWidth="1"/>
    <col min="5643" max="5643" width="5.140625" style="1" customWidth="1"/>
    <col min="5644" max="5644" width="32.85546875" style="1" customWidth="1"/>
    <col min="5645" max="5645" width="18" style="1" bestFit="1" customWidth="1"/>
    <col min="5646" max="5646" width="13.7109375" style="1" bestFit="1" customWidth="1"/>
    <col min="5647" max="5647" width="15" style="1" customWidth="1"/>
    <col min="5648" max="5888" width="9.140625" style="1"/>
    <col min="5889" max="5889" width="4.85546875" style="1" bestFit="1" customWidth="1"/>
    <col min="5890" max="5890" width="22.85546875" style="1" customWidth="1"/>
    <col min="5891" max="5891" width="21.5703125" style="1" bestFit="1" customWidth="1"/>
    <col min="5892" max="5893" width="11.7109375" style="1" customWidth="1"/>
    <col min="5894" max="5894" width="12.85546875" style="1" customWidth="1"/>
    <col min="5895" max="5895" width="13" style="1" customWidth="1"/>
    <col min="5896" max="5896" width="13.5703125" style="1" customWidth="1"/>
    <col min="5897" max="5897" width="11.5703125" style="1" customWidth="1"/>
    <col min="5898" max="5898" width="14.85546875" style="1" customWidth="1"/>
    <col min="5899" max="5899" width="5.140625" style="1" customWidth="1"/>
    <col min="5900" max="5900" width="32.85546875" style="1" customWidth="1"/>
    <col min="5901" max="5901" width="18" style="1" bestFit="1" customWidth="1"/>
    <col min="5902" max="5902" width="13.7109375" style="1" bestFit="1" customWidth="1"/>
    <col min="5903" max="5903" width="15" style="1" customWidth="1"/>
    <col min="5904" max="6144" width="9.140625" style="1"/>
    <col min="6145" max="6145" width="4.85546875" style="1" bestFit="1" customWidth="1"/>
    <col min="6146" max="6146" width="22.85546875" style="1" customWidth="1"/>
    <col min="6147" max="6147" width="21.5703125" style="1" bestFit="1" customWidth="1"/>
    <col min="6148" max="6149" width="11.7109375" style="1" customWidth="1"/>
    <col min="6150" max="6150" width="12.85546875" style="1" customWidth="1"/>
    <col min="6151" max="6151" width="13" style="1" customWidth="1"/>
    <col min="6152" max="6152" width="13.5703125" style="1" customWidth="1"/>
    <col min="6153" max="6153" width="11.5703125" style="1" customWidth="1"/>
    <col min="6154" max="6154" width="14.85546875" style="1" customWidth="1"/>
    <col min="6155" max="6155" width="5.140625" style="1" customWidth="1"/>
    <col min="6156" max="6156" width="32.85546875" style="1" customWidth="1"/>
    <col min="6157" max="6157" width="18" style="1" bestFit="1" customWidth="1"/>
    <col min="6158" max="6158" width="13.7109375" style="1" bestFit="1" customWidth="1"/>
    <col min="6159" max="6159" width="15" style="1" customWidth="1"/>
    <col min="6160" max="6400" width="9.140625" style="1"/>
    <col min="6401" max="6401" width="4.85546875" style="1" bestFit="1" customWidth="1"/>
    <col min="6402" max="6402" width="22.85546875" style="1" customWidth="1"/>
    <col min="6403" max="6403" width="21.5703125" style="1" bestFit="1" customWidth="1"/>
    <col min="6404" max="6405" width="11.7109375" style="1" customWidth="1"/>
    <col min="6406" max="6406" width="12.85546875" style="1" customWidth="1"/>
    <col min="6407" max="6407" width="13" style="1" customWidth="1"/>
    <col min="6408" max="6408" width="13.5703125" style="1" customWidth="1"/>
    <col min="6409" max="6409" width="11.5703125" style="1" customWidth="1"/>
    <col min="6410" max="6410" width="14.85546875" style="1" customWidth="1"/>
    <col min="6411" max="6411" width="5.140625" style="1" customWidth="1"/>
    <col min="6412" max="6412" width="32.85546875" style="1" customWidth="1"/>
    <col min="6413" max="6413" width="18" style="1" bestFit="1" customWidth="1"/>
    <col min="6414" max="6414" width="13.7109375" style="1" bestFit="1" customWidth="1"/>
    <col min="6415" max="6415" width="15" style="1" customWidth="1"/>
    <col min="6416" max="6656" width="9.140625" style="1"/>
    <col min="6657" max="6657" width="4.85546875" style="1" bestFit="1" customWidth="1"/>
    <col min="6658" max="6658" width="22.85546875" style="1" customWidth="1"/>
    <col min="6659" max="6659" width="21.5703125" style="1" bestFit="1" customWidth="1"/>
    <col min="6660" max="6661" width="11.7109375" style="1" customWidth="1"/>
    <col min="6662" max="6662" width="12.85546875" style="1" customWidth="1"/>
    <col min="6663" max="6663" width="13" style="1" customWidth="1"/>
    <col min="6664" max="6664" width="13.5703125" style="1" customWidth="1"/>
    <col min="6665" max="6665" width="11.5703125" style="1" customWidth="1"/>
    <col min="6666" max="6666" width="14.85546875" style="1" customWidth="1"/>
    <col min="6667" max="6667" width="5.140625" style="1" customWidth="1"/>
    <col min="6668" max="6668" width="32.85546875" style="1" customWidth="1"/>
    <col min="6669" max="6669" width="18" style="1" bestFit="1" customWidth="1"/>
    <col min="6670" max="6670" width="13.7109375" style="1" bestFit="1" customWidth="1"/>
    <col min="6671" max="6671" width="15" style="1" customWidth="1"/>
    <col min="6672" max="6912" width="9.140625" style="1"/>
    <col min="6913" max="6913" width="4.85546875" style="1" bestFit="1" customWidth="1"/>
    <col min="6914" max="6914" width="22.85546875" style="1" customWidth="1"/>
    <col min="6915" max="6915" width="21.5703125" style="1" bestFit="1" customWidth="1"/>
    <col min="6916" max="6917" width="11.7109375" style="1" customWidth="1"/>
    <col min="6918" max="6918" width="12.85546875" style="1" customWidth="1"/>
    <col min="6919" max="6919" width="13" style="1" customWidth="1"/>
    <col min="6920" max="6920" width="13.5703125" style="1" customWidth="1"/>
    <col min="6921" max="6921" width="11.5703125" style="1" customWidth="1"/>
    <col min="6922" max="6922" width="14.85546875" style="1" customWidth="1"/>
    <col min="6923" max="6923" width="5.140625" style="1" customWidth="1"/>
    <col min="6924" max="6924" width="32.85546875" style="1" customWidth="1"/>
    <col min="6925" max="6925" width="18" style="1" bestFit="1" customWidth="1"/>
    <col min="6926" max="6926" width="13.7109375" style="1" bestFit="1" customWidth="1"/>
    <col min="6927" max="6927" width="15" style="1" customWidth="1"/>
    <col min="6928" max="7168" width="9.140625" style="1"/>
    <col min="7169" max="7169" width="4.85546875" style="1" bestFit="1" customWidth="1"/>
    <col min="7170" max="7170" width="22.85546875" style="1" customWidth="1"/>
    <col min="7171" max="7171" width="21.5703125" style="1" bestFit="1" customWidth="1"/>
    <col min="7172" max="7173" width="11.7109375" style="1" customWidth="1"/>
    <col min="7174" max="7174" width="12.85546875" style="1" customWidth="1"/>
    <col min="7175" max="7175" width="13" style="1" customWidth="1"/>
    <col min="7176" max="7176" width="13.5703125" style="1" customWidth="1"/>
    <col min="7177" max="7177" width="11.5703125" style="1" customWidth="1"/>
    <col min="7178" max="7178" width="14.85546875" style="1" customWidth="1"/>
    <col min="7179" max="7179" width="5.140625" style="1" customWidth="1"/>
    <col min="7180" max="7180" width="32.85546875" style="1" customWidth="1"/>
    <col min="7181" max="7181" width="18" style="1" bestFit="1" customWidth="1"/>
    <col min="7182" max="7182" width="13.7109375" style="1" bestFit="1" customWidth="1"/>
    <col min="7183" max="7183" width="15" style="1" customWidth="1"/>
    <col min="7184" max="7424" width="9.140625" style="1"/>
    <col min="7425" max="7425" width="4.85546875" style="1" bestFit="1" customWidth="1"/>
    <col min="7426" max="7426" width="22.85546875" style="1" customWidth="1"/>
    <col min="7427" max="7427" width="21.5703125" style="1" bestFit="1" customWidth="1"/>
    <col min="7428" max="7429" width="11.7109375" style="1" customWidth="1"/>
    <col min="7430" max="7430" width="12.85546875" style="1" customWidth="1"/>
    <col min="7431" max="7431" width="13" style="1" customWidth="1"/>
    <col min="7432" max="7432" width="13.5703125" style="1" customWidth="1"/>
    <col min="7433" max="7433" width="11.5703125" style="1" customWidth="1"/>
    <col min="7434" max="7434" width="14.85546875" style="1" customWidth="1"/>
    <col min="7435" max="7435" width="5.140625" style="1" customWidth="1"/>
    <col min="7436" max="7436" width="32.85546875" style="1" customWidth="1"/>
    <col min="7437" max="7437" width="18" style="1" bestFit="1" customWidth="1"/>
    <col min="7438" max="7438" width="13.7109375" style="1" bestFit="1" customWidth="1"/>
    <col min="7439" max="7439" width="15" style="1" customWidth="1"/>
    <col min="7440" max="7680" width="9.140625" style="1"/>
    <col min="7681" max="7681" width="4.85546875" style="1" bestFit="1" customWidth="1"/>
    <col min="7682" max="7682" width="22.85546875" style="1" customWidth="1"/>
    <col min="7683" max="7683" width="21.5703125" style="1" bestFit="1" customWidth="1"/>
    <col min="7684" max="7685" width="11.7109375" style="1" customWidth="1"/>
    <col min="7686" max="7686" width="12.85546875" style="1" customWidth="1"/>
    <col min="7687" max="7687" width="13" style="1" customWidth="1"/>
    <col min="7688" max="7688" width="13.5703125" style="1" customWidth="1"/>
    <col min="7689" max="7689" width="11.5703125" style="1" customWidth="1"/>
    <col min="7690" max="7690" width="14.85546875" style="1" customWidth="1"/>
    <col min="7691" max="7691" width="5.140625" style="1" customWidth="1"/>
    <col min="7692" max="7692" width="32.85546875" style="1" customWidth="1"/>
    <col min="7693" max="7693" width="18" style="1" bestFit="1" customWidth="1"/>
    <col min="7694" max="7694" width="13.7109375" style="1" bestFit="1" customWidth="1"/>
    <col min="7695" max="7695" width="15" style="1" customWidth="1"/>
    <col min="7696" max="7936" width="9.140625" style="1"/>
    <col min="7937" max="7937" width="4.85546875" style="1" bestFit="1" customWidth="1"/>
    <col min="7938" max="7938" width="22.85546875" style="1" customWidth="1"/>
    <col min="7939" max="7939" width="21.5703125" style="1" bestFit="1" customWidth="1"/>
    <col min="7940" max="7941" width="11.7109375" style="1" customWidth="1"/>
    <col min="7942" max="7942" width="12.85546875" style="1" customWidth="1"/>
    <col min="7943" max="7943" width="13" style="1" customWidth="1"/>
    <col min="7944" max="7944" width="13.5703125" style="1" customWidth="1"/>
    <col min="7945" max="7945" width="11.5703125" style="1" customWidth="1"/>
    <col min="7946" max="7946" width="14.85546875" style="1" customWidth="1"/>
    <col min="7947" max="7947" width="5.140625" style="1" customWidth="1"/>
    <col min="7948" max="7948" width="32.85546875" style="1" customWidth="1"/>
    <col min="7949" max="7949" width="18" style="1" bestFit="1" customWidth="1"/>
    <col min="7950" max="7950" width="13.7109375" style="1" bestFit="1" customWidth="1"/>
    <col min="7951" max="7951" width="15" style="1" customWidth="1"/>
    <col min="7952" max="8192" width="9.140625" style="1"/>
    <col min="8193" max="8193" width="4.85546875" style="1" bestFit="1" customWidth="1"/>
    <col min="8194" max="8194" width="22.85546875" style="1" customWidth="1"/>
    <col min="8195" max="8195" width="21.5703125" style="1" bestFit="1" customWidth="1"/>
    <col min="8196" max="8197" width="11.7109375" style="1" customWidth="1"/>
    <col min="8198" max="8198" width="12.85546875" style="1" customWidth="1"/>
    <col min="8199" max="8199" width="13" style="1" customWidth="1"/>
    <col min="8200" max="8200" width="13.5703125" style="1" customWidth="1"/>
    <col min="8201" max="8201" width="11.5703125" style="1" customWidth="1"/>
    <col min="8202" max="8202" width="14.85546875" style="1" customWidth="1"/>
    <col min="8203" max="8203" width="5.140625" style="1" customWidth="1"/>
    <col min="8204" max="8204" width="32.85546875" style="1" customWidth="1"/>
    <col min="8205" max="8205" width="18" style="1" bestFit="1" customWidth="1"/>
    <col min="8206" max="8206" width="13.7109375" style="1" bestFit="1" customWidth="1"/>
    <col min="8207" max="8207" width="15" style="1" customWidth="1"/>
    <col min="8208" max="8448" width="9.140625" style="1"/>
    <col min="8449" max="8449" width="4.85546875" style="1" bestFit="1" customWidth="1"/>
    <col min="8450" max="8450" width="22.85546875" style="1" customWidth="1"/>
    <col min="8451" max="8451" width="21.5703125" style="1" bestFit="1" customWidth="1"/>
    <col min="8452" max="8453" width="11.7109375" style="1" customWidth="1"/>
    <col min="8454" max="8454" width="12.85546875" style="1" customWidth="1"/>
    <col min="8455" max="8455" width="13" style="1" customWidth="1"/>
    <col min="8456" max="8456" width="13.5703125" style="1" customWidth="1"/>
    <col min="8457" max="8457" width="11.5703125" style="1" customWidth="1"/>
    <col min="8458" max="8458" width="14.85546875" style="1" customWidth="1"/>
    <col min="8459" max="8459" width="5.140625" style="1" customWidth="1"/>
    <col min="8460" max="8460" width="32.85546875" style="1" customWidth="1"/>
    <col min="8461" max="8461" width="18" style="1" bestFit="1" customWidth="1"/>
    <col min="8462" max="8462" width="13.7109375" style="1" bestFit="1" customWidth="1"/>
    <col min="8463" max="8463" width="15" style="1" customWidth="1"/>
    <col min="8464" max="8704" width="9.140625" style="1"/>
    <col min="8705" max="8705" width="4.85546875" style="1" bestFit="1" customWidth="1"/>
    <col min="8706" max="8706" width="22.85546875" style="1" customWidth="1"/>
    <col min="8707" max="8707" width="21.5703125" style="1" bestFit="1" customWidth="1"/>
    <col min="8708" max="8709" width="11.7109375" style="1" customWidth="1"/>
    <col min="8710" max="8710" width="12.85546875" style="1" customWidth="1"/>
    <col min="8711" max="8711" width="13" style="1" customWidth="1"/>
    <col min="8712" max="8712" width="13.5703125" style="1" customWidth="1"/>
    <col min="8713" max="8713" width="11.5703125" style="1" customWidth="1"/>
    <col min="8714" max="8714" width="14.85546875" style="1" customWidth="1"/>
    <col min="8715" max="8715" width="5.140625" style="1" customWidth="1"/>
    <col min="8716" max="8716" width="32.85546875" style="1" customWidth="1"/>
    <col min="8717" max="8717" width="18" style="1" bestFit="1" customWidth="1"/>
    <col min="8718" max="8718" width="13.7109375" style="1" bestFit="1" customWidth="1"/>
    <col min="8719" max="8719" width="15" style="1" customWidth="1"/>
    <col min="8720" max="8960" width="9.140625" style="1"/>
    <col min="8961" max="8961" width="4.85546875" style="1" bestFit="1" customWidth="1"/>
    <col min="8962" max="8962" width="22.85546875" style="1" customWidth="1"/>
    <col min="8963" max="8963" width="21.5703125" style="1" bestFit="1" customWidth="1"/>
    <col min="8964" max="8965" width="11.7109375" style="1" customWidth="1"/>
    <col min="8966" max="8966" width="12.85546875" style="1" customWidth="1"/>
    <col min="8967" max="8967" width="13" style="1" customWidth="1"/>
    <col min="8968" max="8968" width="13.5703125" style="1" customWidth="1"/>
    <col min="8969" max="8969" width="11.5703125" style="1" customWidth="1"/>
    <col min="8970" max="8970" width="14.85546875" style="1" customWidth="1"/>
    <col min="8971" max="8971" width="5.140625" style="1" customWidth="1"/>
    <col min="8972" max="8972" width="32.85546875" style="1" customWidth="1"/>
    <col min="8973" max="8973" width="18" style="1" bestFit="1" customWidth="1"/>
    <col min="8974" max="8974" width="13.7109375" style="1" bestFit="1" customWidth="1"/>
    <col min="8975" max="8975" width="15" style="1" customWidth="1"/>
    <col min="8976" max="9216" width="9.140625" style="1"/>
    <col min="9217" max="9217" width="4.85546875" style="1" bestFit="1" customWidth="1"/>
    <col min="9218" max="9218" width="22.85546875" style="1" customWidth="1"/>
    <col min="9219" max="9219" width="21.5703125" style="1" bestFit="1" customWidth="1"/>
    <col min="9220" max="9221" width="11.7109375" style="1" customWidth="1"/>
    <col min="9222" max="9222" width="12.85546875" style="1" customWidth="1"/>
    <col min="9223" max="9223" width="13" style="1" customWidth="1"/>
    <col min="9224" max="9224" width="13.5703125" style="1" customWidth="1"/>
    <col min="9225" max="9225" width="11.5703125" style="1" customWidth="1"/>
    <col min="9226" max="9226" width="14.85546875" style="1" customWidth="1"/>
    <col min="9227" max="9227" width="5.140625" style="1" customWidth="1"/>
    <col min="9228" max="9228" width="32.85546875" style="1" customWidth="1"/>
    <col min="9229" max="9229" width="18" style="1" bestFit="1" customWidth="1"/>
    <col min="9230" max="9230" width="13.7109375" style="1" bestFit="1" customWidth="1"/>
    <col min="9231" max="9231" width="15" style="1" customWidth="1"/>
    <col min="9232" max="9472" width="9.140625" style="1"/>
    <col min="9473" max="9473" width="4.85546875" style="1" bestFit="1" customWidth="1"/>
    <col min="9474" max="9474" width="22.85546875" style="1" customWidth="1"/>
    <col min="9475" max="9475" width="21.5703125" style="1" bestFit="1" customWidth="1"/>
    <col min="9476" max="9477" width="11.7109375" style="1" customWidth="1"/>
    <col min="9478" max="9478" width="12.85546875" style="1" customWidth="1"/>
    <col min="9479" max="9479" width="13" style="1" customWidth="1"/>
    <col min="9480" max="9480" width="13.5703125" style="1" customWidth="1"/>
    <col min="9481" max="9481" width="11.5703125" style="1" customWidth="1"/>
    <col min="9482" max="9482" width="14.85546875" style="1" customWidth="1"/>
    <col min="9483" max="9483" width="5.140625" style="1" customWidth="1"/>
    <col min="9484" max="9484" width="32.85546875" style="1" customWidth="1"/>
    <col min="9485" max="9485" width="18" style="1" bestFit="1" customWidth="1"/>
    <col min="9486" max="9486" width="13.7109375" style="1" bestFit="1" customWidth="1"/>
    <col min="9487" max="9487" width="15" style="1" customWidth="1"/>
    <col min="9488" max="9728" width="9.140625" style="1"/>
    <col min="9729" max="9729" width="4.85546875" style="1" bestFit="1" customWidth="1"/>
    <col min="9730" max="9730" width="22.85546875" style="1" customWidth="1"/>
    <col min="9731" max="9731" width="21.5703125" style="1" bestFit="1" customWidth="1"/>
    <col min="9732" max="9733" width="11.7109375" style="1" customWidth="1"/>
    <col min="9734" max="9734" width="12.85546875" style="1" customWidth="1"/>
    <col min="9735" max="9735" width="13" style="1" customWidth="1"/>
    <col min="9736" max="9736" width="13.5703125" style="1" customWidth="1"/>
    <col min="9737" max="9737" width="11.5703125" style="1" customWidth="1"/>
    <col min="9738" max="9738" width="14.85546875" style="1" customWidth="1"/>
    <col min="9739" max="9739" width="5.140625" style="1" customWidth="1"/>
    <col min="9740" max="9740" width="32.85546875" style="1" customWidth="1"/>
    <col min="9741" max="9741" width="18" style="1" bestFit="1" customWidth="1"/>
    <col min="9742" max="9742" width="13.7109375" style="1" bestFit="1" customWidth="1"/>
    <col min="9743" max="9743" width="15" style="1" customWidth="1"/>
    <col min="9744" max="9984" width="9.140625" style="1"/>
    <col min="9985" max="9985" width="4.85546875" style="1" bestFit="1" customWidth="1"/>
    <col min="9986" max="9986" width="22.85546875" style="1" customWidth="1"/>
    <col min="9987" max="9987" width="21.5703125" style="1" bestFit="1" customWidth="1"/>
    <col min="9988" max="9989" width="11.7109375" style="1" customWidth="1"/>
    <col min="9990" max="9990" width="12.85546875" style="1" customWidth="1"/>
    <col min="9991" max="9991" width="13" style="1" customWidth="1"/>
    <col min="9992" max="9992" width="13.5703125" style="1" customWidth="1"/>
    <col min="9993" max="9993" width="11.5703125" style="1" customWidth="1"/>
    <col min="9994" max="9994" width="14.85546875" style="1" customWidth="1"/>
    <col min="9995" max="9995" width="5.140625" style="1" customWidth="1"/>
    <col min="9996" max="9996" width="32.85546875" style="1" customWidth="1"/>
    <col min="9997" max="9997" width="18" style="1" bestFit="1" customWidth="1"/>
    <col min="9998" max="9998" width="13.7109375" style="1" bestFit="1" customWidth="1"/>
    <col min="9999" max="9999" width="15" style="1" customWidth="1"/>
    <col min="10000" max="10240" width="9.140625" style="1"/>
    <col min="10241" max="10241" width="4.85546875" style="1" bestFit="1" customWidth="1"/>
    <col min="10242" max="10242" width="22.85546875" style="1" customWidth="1"/>
    <col min="10243" max="10243" width="21.5703125" style="1" bestFit="1" customWidth="1"/>
    <col min="10244" max="10245" width="11.7109375" style="1" customWidth="1"/>
    <col min="10246" max="10246" width="12.85546875" style="1" customWidth="1"/>
    <col min="10247" max="10247" width="13" style="1" customWidth="1"/>
    <col min="10248" max="10248" width="13.5703125" style="1" customWidth="1"/>
    <col min="10249" max="10249" width="11.5703125" style="1" customWidth="1"/>
    <col min="10250" max="10250" width="14.85546875" style="1" customWidth="1"/>
    <col min="10251" max="10251" width="5.140625" style="1" customWidth="1"/>
    <col min="10252" max="10252" width="32.85546875" style="1" customWidth="1"/>
    <col min="10253" max="10253" width="18" style="1" bestFit="1" customWidth="1"/>
    <col min="10254" max="10254" width="13.7109375" style="1" bestFit="1" customWidth="1"/>
    <col min="10255" max="10255" width="15" style="1" customWidth="1"/>
    <col min="10256" max="10496" width="9.140625" style="1"/>
    <col min="10497" max="10497" width="4.85546875" style="1" bestFit="1" customWidth="1"/>
    <col min="10498" max="10498" width="22.85546875" style="1" customWidth="1"/>
    <col min="10499" max="10499" width="21.5703125" style="1" bestFit="1" customWidth="1"/>
    <col min="10500" max="10501" width="11.7109375" style="1" customWidth="1"/>
    <col min="10502" max="10502" width="12.85546875" style="1" customWidth="1"/>
    <col min="10503" max="10503" width="13" style="1" customWidth="1"/>
    <col min="10504" max="10504" width="13.5703125" style="1" customWidth="1"/>
    <col min="10505" max="10505" width="11.5703125" style="1" customWidth="1"/>
    <col min="10506" max="10506" width="14.85546875" style="1" customWidth="1"/>
    <col min="10507" max="10507" width="5.140625" style="1" customWidth="1"/>
    <col min="10508" max="10508" width="32.85546875" style="1" customWidth="1"/>
    <col min="10509" max="10509" width="18" style="1" bestFit="1" customWidth="1"/>
    <col min="10510" max="10510" width="13.7109375" style="1" bestFit="1" customWidth="1"/>
    <col min="10511" max="10511" width="15" style="1" customWidth="1"/>
    <col min="10512" max="10752" width="9.140625" style="1"/>
    <col min="10753" max="10753" width="4.85546875" style="1" bestFit="1" customWidth="1"/>
    <col min="10754" max="10754" width="22.85546875" style="1" customWidth="1"/>
    <col min="10755" max="10755" width="21.5703125" style="1" bestFit="1" customWidth="1"/>
    <col min="10756" max="10757" width="11.7109375" style="1" customWidth="1"/>
    <col min="10758" max="10758" width="12.85546875" style="1" customWidth="1"/>
    <col min="10759" max="10759" width="13" style="1" customWidth="1"/>
    <col min="10760" max="10760" width="13.5703125" style="1" customWidth="1"/>
    <col min="10761" max="10761" width="11.5703125" style="1" customWidth="1"/>
    <col min="10762" max="10762" width="14.85546875" style="1" customWidth="1"/>
    <col min="10763" max="10763" width="5.140625" style="1" customWidth="1"/>
    <col min="10764" max="10764" width="32.85546875" style="1" customWidth="1"/>
    <col min="10765" max="10765" width="18" style="1" bestFit="1" customWidth="1"/>
    <col min="10766" max="10766" width="13.7109375" style="1" bestFit="1" customWidth="1"/>
    <col min="10767" max="10767" width="15" style="1" customWidth="1"/>
    <col min="10768" max="11008" width="9.140625" style="1"/>
    <col min="11009" max="11009" width="4.85546875" style="1" bestFit="1" customWidth="1"/>
    <col min="11010" max="11010" width="22.85546875" style="1" customWidth="1"/>
    <col min="11011" max="11011" width="21.5703125" style="1" bestFit="1" customWidth="1"/>
    <col min="11012" max="11013" width="11.7109375" style="1" customWidth="1"/>
    <col min="11014" max="11014" width="12.85546875" style="1" customWidth="1"/>
    <col min="11015" max="11015" width="13" style="1" customWidth="1"/>
    <col min="11016" max="11016" width="13.5703125" style="1" customWidth="1"/>
    <col min="11017" max="11017" width="11.5703125" style="1" customWidth="1"/>
    <col min="11018" max="11018" width="14.85546875" style="1" customWidth="1"/>
    <col min="11019" max="11019" width="5.140625" style="1" customWidth="1"/>
    <col min="11020" max="11020" width="32.85546875" style="1" customWidth="1"/>
    <col min="11021" max="11021" width="18" style="1" bestFit="1" customWidth="1"/>
    <col min="11022" max="11022" width="13.7109375" style="1" bestFit="1" customWidth="1"/>
    <col min="11023" max="11023" width="15" style="1" customWidth="1"/>
    <col min="11024" max="11264" width="9.140625" style="1"/>
    <col min="11265" max="11265" width="4.85546875" style="1" bestFit="1" customWidth="1"/>
    <col min="11266" max="11266" width="22.85546875" style="1" customWidth="1"/>
    <col min="11267" max="11267" width="21.5703125" style="1" bestFit="1" customWidth="1"/>
    <col min="11268" max="11269" width="11.7109375" style="1" customWidth="1"/>
    <col min="11270" max="11270" width="12.85546875" style="1" customWidth="1"/>
    <col min="11271" max="11271" width="13" style="1" customWidth="1"/>
    <col min="11272" max="11272" width="13.5703125" style="1" customWidth="1"/>
    <col min="11273" max="11273" width="11.5703125" style="1" customWidth="1"/>
    <col min="11274" max="11274" width="14.85546875" style="1" customWidth="1"/>
    <col min="11275" max="11275" width="5.140625" style="1" customWidth="1"/>
    <col min="11276" max="11276" width="32.85546875" style="1" customWidth="1"/>
    <col min="11277" max="11277" width="18" style="1" bestFit="1" customWidth="1"/>
    <col min="11278" max="11278" width="13.7109375" style="1" bestFit="1" customWidth="1"/>
    <col min="11279" max="11279" width="15" style="1" customWidth="1"/>
    <col min="11280" max="11520" width="9.140625" style="1"/>
    <col min="11521" max="11521" width="4.85546875" style="1" bestFit="1" customWidth="1"/>
    <col min="11522" max="11522" width="22.85546875" style="1" customWidth="1"/>
    <col min="11523" max="11523" width="21.5703125" style="1" bestFit="1" customWidth="1"/>
    <col min="11524" max="11525" width="11.7109375" style="1" customWidth="1"/>
    <col min="11526" max="11526" width="12.85546875" style="1" customWidth="1"/>
    <col min="11527" max="11527" width="13" style="1" customWidth="1"/>
    <col min="11528" max="11528" width="13.5703125" style="1" customWidth="1"/>
    <col min="11529" max="11529" width="11.5703125" style="1" customWidth="1"/>
    <col min="11530" max="11530" width="14.85546875" style="1" customWidth="1"/>
    <col min="11531" max="11531" width="5.140625" style="1" customWidth="1"/>
    <col min="11532" max="11532" width="32.85546875" style="1" customWidth="1"/>
    <col min="11533" max="11533" width="18" style="1" bestFit="1" customWidth="1"/>
    <col min="11534" max="11534" width="13.7109375" style="1" bestFit="1" customWidth="1"/>
    <col min="11535" max="11535" width="15" style="1" customWidth="1"/>
    <col min="11536" max="11776" width="9.140625" style="1"/>
    <col min="11777" max="11777" width="4.85546875" style="1" bestFit="1" customWidth="1"/>
    <col min="11778" max="11778" width="22.85546875" style="1" customWidth="1"/>
    <col min="11779" max="11779" width="21.5703125" style="1" bestFit="1" customWidth="1"/>
    <col min="11780" max="11781" width="11.7109375" style="1" customWidth="1"/>
    <col min="11782" max="11782" width="12.85546875" style="1" customWidth="1"/>
    <col min="11783" max="11783" width="13" style="1" customWidth="1"/>
    <col min="11784" max="11784" width="13.5703125" style="1" customWidth="1"/>
    <col min="11785" max="11785" width="11.5703125" style="1" customWidth="1"/>
    <col min="11786" max="11786" width="14.85546875" style="1" customWidth="1"/>
    <col min="11787" max="11787" width="5.140625" style="1" customWidth="1"/>
    <col min="11788" max="11788" width="32.85546875" style="1" customWidth="1"/>
    <col min="11789" max="11789" width="18" style="1" bestFit="1" customWidth="1"/>
    <col min="11790" max="11790" width="13.7109375" style="1" bestFit="1" customWidth="1"/>
    <col min="11791" max="11791" width="15" style="1" customWidth="1"/>
    <col min="11792" max="12032" width="9.140625" style="1"/>
    <col min="12033" max="12033" width="4.85546875" style="1" bestFit="1" customWidth="1"/>
    <col min="12034" max="12034" width="22.85546875" style="1" customWidth="1"/>
    <col min="12035" max="12035" width="21.5703125" style="1" bestFit="1" customWidth="1"/>
    <col min="12036" max="12037" width="11.7109375" style="1" customWidth="1"/>
    <col min="12038" max="12038" width="12.85546875" style="1" customWidth="1"/>
    <col min="12039" max="12039" width="13" style="1" customWidth="1"/>
    <col min="12040" max="12040" width="13.5703125" style="1" customWidth="1"/>
    <col min="12041" max="12041" width="11.5703125" style="1" customWidth="1"/>
    <col min="12042" max="12042" width="14.85546875" style="1" customWidth="1"/>
    <col min="12043" max="12043" width="5.140625" style="1" customWidth="1"/>
    <col min="12044" max="12044" width="32.85546875" style="1" customWidth="1"/>
    <col min="12045" max="12045" width="18" style="1" bestFit="1" customWidth="1"/>
    <col min="12046" max="12046" width="13.7109375" style="1" bestFit="1" customWidth="1"/>
    <col min="12047" max="12047" width="15" style="1" customWidth="1"/>
    <col min="12048" max="12288" width="9.140625" style="1"/>
    <col min="12289" max="12289" width="4.85546875" style="1" bestFit="1" customWidth="1"/>
    <col min="12290" max="12290" width="22.85546875" style="1" customWidth="1"/>
    <col min="12291" max="12291" width="21.5703125" style="1" bestFit="1" customWidth="1"/>
    <col min="12292" max="12293" width="11.7109375" style="1" customWidth="1"/>
    <col min="12294" max="12294" width="12.85546875" style="1" customWidth="1"/>
    <col min="12295" max="12295" width="13" style="1" customWidth="1"/>
    <col min="12296" max="12296" width="13.5703125" style="1" customWidth="1"/>
    <col min="12297" max="12297" width="11.5703125" style="1" customWidth="1"/>
    <col min="12298" max="12298" width="14.85546875" style="1" customWidth="1"/>
    <col min="12299" max="12299" width="5.140625" style="1" customWidth="1"/>
    <col min="12300" max="12300" width="32.85546875" style="1" customWidth="1"/>
    <col min="12301" max="12301" width="18" style="1" bestFit="1" customWidth="1"/>
    <col min="12302" max="12302" width="13.7109375" style="1" bestFit="1" customWidth="1"/>
    <col min="12303" max="12303" width="15" style="1" customWidth="1"/>
    <col min="12304" max="12544" width="9.140625" style="1"/>
    <col min="12545" max="12545" width="4.85546875" style="1" bestFit="1" customWidth="1"/>
    <col min="12546" max="12546" width="22.85546875" style="1" customWidth="1"/>
    <col min="12547" max="12547" width="21.5703125" style="1" bestFit="1" customWidth="1"/>
    <col min="12548" max="12549" width="11.7109375" style="1" customWidth="1"/>
    <col min="12550" max="12550" width="12.85546875" style="1" customWidth="1"/>
    <col min="12551" max="12551" width="13" style="1" customWidth="1"/>
    <col min="12552" max="12552" width="13.5703125" style="1" customWidth="1"/>
    <col min="12553" max="12553" width="11.5703125" style="1" customWidth="1"/>
    <col min="12554" max="12554" width="14.85546875" style="1" customWidth="1"/>
    <col min="12555" max="12555" width="5.140625" style="1" customWidth="1"/>
    <col min="12556" max="12556" width="32.85546875" style="1" customWidth="1"/>
    <col min="12557" max="12557" width="18" style="1" bestFit="1" customWidth="1"/>
    <col min="12558" max="12558" width="13.7109375" style="1" bestFit="1" customWidth="1"/>
    <col min="12559" max="12559" width="15" style="1" customWidth="1"/>
    <col min="12560" max="12800" width="9.140625" style="1"/>
    <col min="12801" max="12801" width="4.85546875" style="1" bestFit="1" customWidth="1"/>
    <col min="12802" max="12802" width="22.85546875" style="1" customWidth="1"/>
    <col min="12803" max="12803" width="21.5703125" style="1" bestFit="1" customWidth="1"/>
    <col min="12804" max="12805" width="11.7109375" style="1" customWidth="1"/>
    <col min="12806" max="12806" width="12.85546875" style="1" customWidth="1"/>
    <col min="12807" max="12807" width="13" style="1" customWidth="1"/>
    <col min="12808" max="12808" width="13.5703125" style="1" customWidth="1"/>
    <col min="12809" max="12809" width="11.5703125" style="1" customWidth="1"/>
    <col min="12810" max="12810" width="14.85546875" style="1" customWidth="1"/>
    <col min="12811" max="12811" width="5.140625" style="1" customWidth="1"/>
    <col min="12812" max="12812" width="32.85546875" style="1" customWidth="1"/>
    <col min="12813" max="12813" width="18" style="1" bestFit="1" customWidth="1"/>
    <col min="12814" max="12814" width="13.7109375" style="1" bestFit="1" customWidth="1"/>
    <col min="12815" max="12815" width="15" style="1" customWidth="1"/>
    <col min="12816" max="13056" width="9.140625" style="1"/>
    <col min="13057" max="13057" width="4.85546875" style="1" bestFit="1" customWidth="1"/>
    <col min="13058" max="13058" width="22.85546875" style="1" customWidth="1"/>
    <col min="13059" max="13059" width="21.5703125" style="1" bestFit="1" customWidth="1"/>
    <col min="13060" max="13061" width="11.7109375" style="1" customWidth="1"/>
    <col min="13062" max="13062" width="12.85546875" style="1" customWidth="1"/>
    <col min="13063" max="13063" width="13" style="1" customWidth="1"/>
    <col min="13064" max="13064" width="13.5703125" style="1" customWidth="1"/>
    <col min="13065" max="13065" width="11.5703125" style="1" customWidth="1"/>
    <col min="13066" max="13066" width="14.85546875" style="1" customWidth="1"/>
    <col min="13067" max="13067" width="5.140625" style="1" customWidth="1"/>
    <col min="13068" max="13068" width="32.85546875" style="1" customWidth="1"/>
    <col min="13069" max="13069" width="18" style="1" bestFit="1" customWidth="1"/>
    <col min="13070" max="13070" width="13.7109375" style="1" bestFit="1" customWidth="1"/>
    <col min="13071" max="13071" width="15" style="1" customWidth="1"/>
    <col min="13072" max="13312" width="9.140625" style="1"/>
    <col min="13313" max="13313" width="4.85546875" style="1" bestFit="1" customWidth="1"/>
    <col min="13314" max="13314" width="22.85546875" style="1" customWidth="1"/>
    <col min="13315" max="13315" width="21.5703125" style="1" bestFit="1" customWidth="1"/>
    <col min="13316" max="13317" width="11.7109375" style="1" customWidth="1"/>
    <col min="13318" max="13318" width="12.85546875" style="1" customWidth="1"/>
    <col min="13319" max="13319" width="13" style="1" customWidth="1"/>
    <col min="13320" max="13320" width="13.5703125" style="1" customWidth="1"/>
    <col min="13321" max="13321" width="11.5703125" style="1" customWidth="1"/>
    <col min="13322" max="13322" width="14.85546875" style="1" customWidth="1"/>
    <col min="13323" max="13323" width="5.140625" style="1" customWidth="1"/>
    <col min="13324" max="13324" width="32.85546875" style="1" customWidth="1"/>
    <col min="13325" max="13325" width="18" style="1" bestFit="1" customWidth="1"/>
    <col min="13326" max="13326" width="13.7109375" style="1" bestFit="1" customWidth="1"/>
    <col min="13327" max="13327" width="15" style="1" customWidth="1"/>
    <col min="13328" max="13568" width="9.140625" style="1"/>
    <col min="13569" max="13569" width="4.85546875" style="1" bestFit="1" customWidth="1"/>
    <col min="13570" max="13570" width="22.85546875" style="1" customWidth="1"/>
    <col min="13571" max="13571" width="21.5703125" style="1" bestFit="1" customWidth="1"/>
    <col min="13572" max="13573" width="11.7109375" style="1" customWidth="1"/>
    <col min="13574" max="13574" width="12.85546875" style="1" customWidth="1"/>
    <col min="13575" max="13575" width="13" style="1" customWidth="1"/>
    <col min="13576" max="13576" width="13.5703125" style="1" customWidth="1"/>
    <col min="13577" max="13577" width="11.5703125" style="1" customWidth="1"/>
    <col min="13578" max="13578" width="14.85546875" style="1" customWidth="1"/>
    <col min="13579" max="13579" width="5.140625" style="1" customWidth="1"/>
    <col min="13580" max="13580" width="32.85546875" style="1" customWidth="1"/>
    <col min="13581" max="13581" width="18" style="1" bestFit="1" customWidth="1"/>
    <col min="13582" max="13582" width="13.7109375" style="1" bestFit="1" customWidth="1"/>
    <col min="13583" max="13583" width="15" style="1" customWidth="1"/>
    <col min="13584" max="13824" width="9.140625" style="1"/>
    <col min="13825" max="13825" width="4.85546875" style="1" bestFit="1" customWidth="1"/>
    <col min="13826" max="13826" width="22.85546875" style="1" customWidth="1"/>
    <col min="13827" max="13827" width="21.5703125" style="1" bestFit="1" customWidth="1"/>
    <col min="13828" max="13829" width="11.7109375" style="1" customWidth="1"/>
    <col min="13830" max="13830" width="12.85546875" style="1" customWidth="1"/>
    <col min="13831" max="13831" width="13" style="1" customWidth="1"/>
    <col min="13832" max="13832" width="13.5703125" style="1" customWidth="1"/>
    <col min="13833" max="13833" width="11.5703125" style="1" customWidth="1"/>
    <col min="13834" max="13834" width="14.85546875" style="1" customWidth="1"/>
    <col min="13835" max="13835" width="5.140625" style="1" customWidth="1"/>
    <col min="13836" max="13836" width="32.85546875" style="1" customWidth="1"/>
    <col min="13837" max="13837" width="18" style="1" bestFit="1" customWidth="1"/>
    <col min="13838" max="13838" width="13.7109375" style="1" bestFit="1" customWidth="1"/>
    <col min="13839" max="13839" width="15" style="1" customWidth="1"/>
    <col min="13840" max="14080" width="9.140625" style="1"/>
    <col min="14081" max="14081" width="4.85546875" style="1" bestFit="1" customWidth="1"/>
    <col min="14082" max="14082" width="22.85546875" style="1" customWidth="1"/>
    <col min="14083" max="14083" width="21.5703125" style="1" bestFit="1" customWidth="1"/>
    <col min="14084" max="14085" width="11.7109375" style="1" customWidth="1"/>
    <col min="14086" max="14086" width="12.85546875" style="1" customWidth="1"/>
    <col min="14087" max="14087" width="13" style="1" customWidth="1"/>
    <col min="14088" max="14088" width="13.5703125" style="1" customWidth="1"/>
    <col min="14089" max="14089" width="11.5703125" style="1" customWidth="1"/>
    <col min="14090" max="14090" width="14.85546875" style="1" customWidth="1"/>
    <col min="14091" max="14091" width="5.140625" style="1" customWidth="1"/>
    <col min="14092" max="14092" width="32.85546875" style="1" customWidth="1"/>
    <col min="14093" max="14093" width="18" style="1" bestFit="1" customWidth="1"/>
    <col min="14094" max="14094" width="13.7109375" style="1" bestFit="1" customWidth="1"/>
    <col min="14095" max="14095" width="15" style="1" customWidth="1"/>
    <col min="14096" max="14336" width="9.140625" style="1"/>
    <col min="14337" max="14337" width="4.85546875" style="1" bestFit="1" customWidth="1"/>
    <col min="14338" max="14338" width="22.85546875" style="1" customWidth="1"/>
    <col min="14339" max="14339" width="21.5703125" style="1" bestFit="1" customWidth="1"/>
    <col min="14340" max="14341" width="11.7109375" style="1" customWidth="1"/>
    <col min="14342" max="14342" width="12.85546875" style="1" customWidth="1"/>
    <col min="14343" max="14343" width="13" style="1" customWidth="1"/>
    <col min="14344" max="14344" width="13.5703125" style="1" customWidth="1"/>
    <col min="14345" max="14345" width="11.5703125" style="1" customWidth="1"/>
    <col min="14346" max="14346" width="14.85546875" style="1" customWidth="1"/>
    <col min="14347" max="14347" width="5.140625" style="1" customWidth="1"/>
    <col min="14348" max="14348" width="32.85546875" style="1" customWidth="1"/>
    <col min="14349" max="14349" width="18" style="1" bestFit="1" customWidth="1"/>
    <col min="14350" max="14350" width="13.7109375" style="1" bestFit="1" customWidth="1"/>
    <col min="14351" max="14351" width="15" style="1" customWidth="1"/>
    <col min="14352" max="14592" width="9.140625" style="1"/>
    <col min="14593" max="14593" width="4.85546875" style="1" bestFit="1" customWidth="1"/>
    <col min="14594" max="14594" width="22.85546875" style="1" customWidth="1"/>
    <col min="14595" max="14595" width="21.5703125" style="1" bestFit="1" customWidth="1"/>
    <col min="14596" max="14597" width="11.7109375" style="1" customWidth="1"/>
    <col min="14598" max="14598" width="12.85546875" style="1" customWidth="1"/>
    <col min="14599" max="14599" width="13" style="1" customWidth="1"/>
    <col min="14600" max="14600" width="13.5703125" style="1" customWidth="1"/>
    <col min="14601" max="14601" width="11.5703125" style="1" customWidth="1"/>
    <col min="14602" max="14602" width="14.85546875" style="1" customWidth="1"/>
    <col min="14603" max="14603" width="5.140625" style="1" customWidth="1"/>
    <col min="14604" max="14604" width="32.85546875" style="1" customWidth="1"/>
    <col min="14605" max="14605" width="18" style="1" bestFit="1" customWidth="1"/>
    <col min="14606" max="14606" width="13.7109375" style="1" bestFit="1" customWidth="1"/>
    <col min="14607" max="14607" width="15" style="1" customWidth="1"/>
    <col min="14608" max="14848" width="9.140625" style="1"/>
    <col min="14849" max="14849" width="4.85546875" style="1" bestFit="1" customWidth="1"/>
    <col min="14850" max="14850" width="22.85546875" style="1" customWidth="1"/>
    <col min="14851" max="14851" width="21.5703125" style="1" bestFit="1" customWidth="1"/>
    <col min="14852" max="14853" width="11.7109375" style="1" customWidth="1"/>
    <col min="14854" max="14854" width="12.85546875" style="1" customWidth="1"/>
    <col min="14855" max="14855" width="13" style="1" customWidth="1"/>
    <col min="14856" max="14856" width="13.5703125" style="1" customWidth="1"/>
    <col min="14857" max="14857" width="11.5703125" style="1" customWidth="1"/>
    <col min="14858" max="14858" width="14.85546875" style="1" customWidth="1"/>
    <col min="14859" max="14859" width="5.140625" style="1" customWidth="1"/>
    <col min="14860" max="14860" width="32.85546875" style="1" customWidth="1"/>
    <col min="14861" max="14861" width="18" style="1" bestFit="1" customWidth="1"/>
    <col min="14862" max="14862" width="13.7109375" style="1" bestFit="1" customWidth="1"/>
    <col min="14863" max="14863" width="15" style="1" customWidth="1"/>
    <col min="14864" max="15104" width="9.140625" style="1"/>
    <col min="15105" max="15105" width="4.85546875" style="1" bestFit="1" customWidth="1"/>
    <col min="15106" max="15106" width="22.85546875" style="1" customWidth="1"/>
    <col min="15107" max="15107" width="21.5703125" style="1" bestFit="1" customWidth="1"/>
    <col min="15108" max="15109" width="11.7109375" style="1" customWidth="1"/>
    <col min="15110" max="15110" width="12.85546875" style="1" customWidth="1"/>
    <col min="15111" max="15111" width="13" style="1" customWidth="1"/>
    <col min="15112" max="15112" width="13.5703125" style="1" customWidth="1"/>
    <col min="15113" max="15113" width="11.5703125" style="1" customWidth="1"/>
    <col min="15114" max="15114" width="14.85546875" style="1" customWidth="1"/>
    <col min="15115" max="15115" width="5.140625" style="1" customWidth="1"/>
    <col min="15116" max="15116" width="32.85546875" style="1" customWidth="1"/>
    <col min="15117" max="15117" width="18" style="1" bestFit="1" customWidth="1"/>
    <col min="15118" max="15118" width="13.7109375" style="1" bestFit="1" customWidth="1"/>
    <col min="15119" max="15119" width="15" style="1" customWidth="1"/>
    <col min="15120" max="15360" width="9.140625" style="1"/>
    <col min="15361" max="15361" width="4.85546875" style="1" bestFit="1" customWidth="1"/>
    <col min="15362" max="15362" width="22.85546875" style="1" customWidth="1"/>
    <col min="15363" max="15363" width="21.5703125" style="1" bestFit="1" customWidth="1"/>
    <col min="15364" max="15365" width="11.7109375" style="1" customWidth="1"/>
    <col min="15366" max="15366" width="12.85546875" style="1" customWidth="1"/>
    <col min="15367" max="15367" width="13" style="1" customWidth="1"/>
    <col min="15368" max="15368" width="13.5703125" style="1" customWidth="1"/>
    <col min="15369" max="15369" width="11.5703125" style="1" customWidth="1"/>
    <col min="15370" max="15370" width="14.85546875" style="1" customWidth="1"/>
    <col min="15371" max="15371" width="5.140625" style="1" customWidth="1"/>
    <col min="15372" max="15372" width="32.85546875" style="1" customWidth="1"/>
    <col min="15373" max="15373" width="18" style="1" bestFit="1" customWidth="1"/>
    <col min="15374" max="15374" width="13.7109375" style="1" bestFit="1" customWidth="1"/>
    <col min="15375" max="15375" width="15" style="1" customWidth="1"/>
    <col min="15376" max="15616" width="9.140625" style="1"/>
    <col min="15617" max="15617" width="4.85546875" style="1" bestFit="1" customWidth="1"/>
    <col min="15618" max="15618" width="22.85546875" style="1" customWidth="1"/>
    <col min="15619" max="15619" width="21.5703125" style="1" bestFit="1" customWidth="1"/>
    <col min="15620" max="15621" width="11.7109375" style="1" customWidth="1"/>
    <col min="15622" max="15622" width="12.85546875" style="1" customWidth="1"/>
    <col min="15623" max="15623" width="13" style="1" customWidth="1"/>
    <col min="15624" max="15624" width="13.5703125" style="1" customWidth="1"/>
    <col min="15625" max="15625" width="11.5703125" style="1" customWidth="1"/>
    <col min="15626" max="15626" width="14.85546875" style="1" customWidth="1"/>
    <col min="15627" max="15627" width="5.140625" style="1" customWidth="1"/>
    <col min="15628" max="15628" width="32.85546875" style="1" customWidth="1"/>
    <col min="15629" max="15629" width="18" style="1" bestFit="1" customWidth="1"/>
    <col min="15630" max="15630" width="13.7109375" style="1" bestFit="1" customWidth="1"/>
    <col min="15631" max="15631" width="15" style="1" customWidth="1"/>
    <col min="15632" max="15872" width="9.140625" style="1"/>
    <col min="15873" max="15873" width="4.85546875" style="1" bestFit="1" customWidth="1"/>
    <col min="15874" max="15874" width="22.85546875" style="1" customWidth="1"/>
    <col min="15875" max="15875" width="21.5703125" style="1" bestFit="1" customWidth="1"/>
    <col min="15876" max="15877" width="11.7109375" style="1" customWidth="1"/>
    <col min="15878" max="15878" width="12.85546875" style="1" customWidth="1"/>
    <col min="15879" max="15879" width="13" style="1" customWidth="1"/>
    <col min="15880" max="15880" width="13.5703125" style="1" customWidth="1"/>
    <col min="15881" max="15881" width="11.5703125" style="1" customWidth="1"/>
    <col min="15882" max="15882" width="14.85546875" style="1" customWidth="1"/>
    <col min="15883" max="15883" width="5.140625" style="1" customWidth="1"/>
    <col min="15884" max="15884" width="32.85546875" style="1" customWidth="1"/>
    <col min="15885" max="15885" width="18" style="1" bestFit="1" customWidth="1"/>
    <col min="15886" max="15886" width="13.7109375" style="1" bestFit="1" customWidth="1"/>
    <col min="15887" max="15887" width="15" style="1" customWidth="1"/>
    <col min="15888" max="16128" width="9.140625" style="1"/>
    <col min="16129" max="16129" width="4.85546875" style="1" bestFit="1" customWidth="1"/>
    <col min="16130" max="16130" width="22.85546875" style="1" customWidth="1"/>
    <col min="16131" max="16131" width="21.5703125" style="1" bestFit="1" customWidth="1"/>
    <col min="16132" max="16133" width="11.7109375" style="1" customWidth="1"/>
    <col min="16134" max="16134" width="12.85546875" style="1" customWidth="1"/>
    <col min="16135" max="16135" width="13" style="1" customWidth="1"/>
    <col min="16136" max="16136" width="13.5703125" style="1" customWidth="1"/>
    <col min="16137" max="16137" width="11.5703125" style="1" customWidth="1"/>
    <col min="16138" max="16138" width="14.85546875" style="1" customWidth="1"/>
    <col min="16139" max="16139" width="5.140625" style="1" customWidth="1"/>
    <col min="16140" max="16140" width="32.85546875" style="1" customWidth="1"/>
    <col min="16141" max="16141" width="18" style="1" bestFit="1" customWidth="1"/>
    <col min="16142" max="16142" width="13.7109375" style="1" bestFit="1" customWidth="1"/>
    <col min="16143" max="16143" width="15" style="1" customWidth="1"/>
    <col min="16144" max="16384" width="9.140625" style="1"/>
  </cols>
  <sheetData>
    <row r="1" spans="1:16" ht="15" thickBot="1" x14ac:dyDescent="0.25"/>
    <row r="2" spans="1:16" ht="18.75" thickTop="1" thickBot="1" x14ac:dyDescent="0.25">
      <c r="A2" s="2"/>
      <c r="B2" s="119"/>
      <c r="C2" s="122" t="s">
        <v>0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4"/>
      <c r="P2" s="3"/>
    </row>
    <row r="3" spans="1:16" ht="15.75" thickTop="1" thickBot="1" x14ac:dyDescent="0.25">
      <c r="A3" s="4"/>
      <c r="B3" s="12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1:16" ht="23.25" customHeight="1" thickTop="1" thickBot="1" x14ac:dyDescent="0.25">
      <c r="A4" s="4"/>
      <c r="B4" s="121"/>
      <c r="E4" s="125" t="s">
        <v>1</v>
      </c>
      <c r="F4" s="126"/>
      <c r="G4" s="125" t="s">
        <v>2</v>
      </c>
      <c r="H4" s="126"/>
      <c r="I4" s="7"/>
      <c r="J4" s="7"/>
      <c r="O4" s="8"/>
    </row>
    <row r="5" spans="1:16" ht="29.25" customHeight="1" thickTop="1" x14ac:dyDescent="0.2">
      <c r="A5" s="9"/>
      <c r="B5" s="127" t="s">
        <v>3</v>
      </c>
      <c r="C5" s="128"/>
      <c r="D5" s="10" t="s">
        <v>4</v>
      </c>
      <c r="E5" s="129" t="s">
        <v>5</v>
      </c>
      <c r="F5" s="130"/>
      <c r="G5" s="129" t="s">
        <v>6</v>
      </c>
      <c r="H5" s="130"/>
      <c r="I5" s="129" t="s">
        <v>7</v>
      </c>
      <c r="J5" s="131"/>
      <c r="K5" s="11"/>
      <c r="L5" s="132"/>
      <c r="M5" s="132"/>
      <c r="N5" s="132"/>
      <c r="O5" s="12"/>
    </row>
    <row r="6" spans="1:16" ht="20.100000000000001" customHeight="1" x14ac:dyDescent="0.2">
      <c r="A6" s="142">
        <v>1</v>
      </c>
      <c r="B6" s="145" t="s">
        <v>8</v>
      </c>
      <c r="C6" s="146"/>
      <c r="D6" s="13"/>
      <c r="E6" s="147">
        <v>14</v>
      </c>
      <c r="F6" s="148"/>
      <c r="G6" s="147">
        <v>13</v>
      </c>
      <c r="H6" s="148"/>
      <c r="I6" s="147">
        <v>-13</v>
      </c>
      <c r="J6" s="149"/>
      <c r="K6" s="14"/>
      <c r="L6" s="15"/>
      <c r="M6" s="16"/>
      <c r="N6" s="17"/>
      <c r="O6" s="8"/>
    </row>
    <row r="7" spans="1:16" ht="47.25" customHeight="1" x14ac:dyDescent="0.2">
      <c r="A7" s="143"/>
      <c r="B7" s="18" t="s">
        <v>9</v>
      </c>
      <c r="C7" s="19" t="s">
        <v>10</v>
      </c>
      <c r="D7" s="20" t="s">
        <v>11</v>
      </c>
      <c r="E7" s="150">
        <v>0.56000000000000005</v>
      </c>
      <c r="F7" s="151"/>
      <c r="G7" s="150">
        <v>0.7</v>
      </c>
      <c r="H7" s="151"/>
      <c r="I7" s="152" t="s">
        <v>105</v>
      </c>
      <c r="J7" s="153"/>
      <c r="K7" s="14"/>
      <c r="L7" s="15"/>
      <c r="M7" s="16"/>
      <c r="N7" s="17"/>
      <c r="O7" s="21"/>
    </row>
    <row r="8" spans="1:16" ht="47.25" customHeight="1" x14ac:dyDescent="0.2">
      <c r="A8" s="143"/>
      <c r="B8" s="22" t="s">
        <v>12</v>
      </c>
      <c r="C8" s="23" t="s">
        <v>10</v>
      </c>
      <c r="D8" s="24"/>
      <c r="E8" s="150">
        <v>1.4074900793649638</v>
      </c>
      <c r="F8" s="151"/>
      <c r="G8" s="150">
        <v>1.56</v>
      </c>
      <c r="H8" s="151"/>
      <c r="I8" s="133">
        <v>-0.15250992063503621</v>
      </c>
      <c r="J8" s="134"/>
      <c r="K8" s="14"/>
      <c r="L8" s="15"/>
      <c r="M8" s="16"/>
      <c r="N8" s="17"/>
      <c r="O8" s="21"/>
    </row>
    <row r="9" spans="1:16" ht="47.25" customHeight="1" thickBot="1" x14ac:dyDescent="0.25">
      <c r="A9" s="143"/>
      <c r="B9" s="22" t="s">
        <v>13</v>
      </c>
      <c r="C9" s="23" t="s">
        <v>10</v>
      </c>
      <c r="D9" s="25">
        <v>3</v>
      </c>
      <c r="E9" s="133">
        <v>3.52</v>
      </c>
      <c r="F9" s="135"/>
      <c r="G9" s="133">
        <v>3.86</v>
      </c>
      <c r="H9" s="135"/>
      <c r="I9" s="133">
        <f>E9-G9</f>
        <v>-0.33999999999999986</v>
      </c>
      <c r="J9" s="134"/>
      <c r="K9" s="14"/>
      <c r="L9" s="15"/>
      <c r="M9" s="16"/>
      <c r="N9" s="17"/>
      <c r="O9" s="21"/>
    </row>
    <row r="10" spans="1:16" ht="20.100000000000001" customHeight="1" thickTop="1" x14ac:dyDescent="0.2">
      <c r="A10" s="143"/>
      <c r="B10" s="136"/>
      <c r="C10" s="137"/>
      <c r="D10" s="138"/>
      <c r="E10" s="26" t="s">
        <v>14</v>
      </c>
      <c r="F10" s="27" t="s">
        <v>15</v>
      </c>
      <c r="G10" s="26" t="s">
        <v>14</v>
      </c>
      <c r="H10" s="27" t="s">
        <v>15</v>
      </c>
      <c r="I10" s="28" t="s">
        <v>14</v>
      </c>
      <c r="J10" s="29" t="s">
        <v>16</v>
      </c>
      <c r="K10" s="14"/>
      <c r="L10" s="139" t="s">
        <v>17</v>
      </c>
      <c r="M10" s="140"/>
      <c r="N10" s="140"/>
      <c r="O10" s="141"/>
    </row>
    <row r="11" spans="1:16" ht="20.100000000000001" customHeight="1" x14ac:dyDescent="0.2">
      <c r="A11" s="143"/>
      <c r="B11" s="145" t="s">
        <v>18</v>
      </c>
      <c r="C11" s="154"/>
      <c r="D11" s="30"/>
      <c r="E11" s="31">
        <v>9695</v>
      </c>
      <c r="F11" s="32">
        <v>14600</v>
      </c>
      <c r="G11" s="33">
        <v>8195</v>
      </c>
      <c r="H11" s="34">
        <v>12800</v>
      </c>
      <c r="I11" s="35">
        <v>1500</v>
      </c>
      <c r="J11" s="36">
        <v>1800</v>
      </c>
      <c r="K11" s="37"/>
      <c r="L11" s="38" t="s">
        <v>19</v>
      </c>
      <c r="M11" s="39" t="s">
        <v>20</v>
      </c>
      <c r="N11" s="39" t="s">
        <v>21</v>
      </c>
      <c r="O11" s="40" t="s">
        <v>14</v>
      </c>
    </row>
    <row r="12" spans="1:16" ht="20.100000000000001" customHeight="1" x14ac:dyDescent="0.2">
      <c r="A12" s="143"/>
      <c r="B12" s="145" t="s">
        <v>22</v>
      </c>
      <c r="C12" s="154"/>
      <c r="D12" s="30"/>
      <c r="E12" s="31">
        <v>11799</v>
      </c>
      <c r="F12" s="32">
        <v>16890</v>
      </c>
      <c r="G12" s="33">
        <v>10419</v>
      </c>
      <c r="H12" s="34">
        <v>15390</v>
      </c>
      <c r="I12" s="35">
        <v>1380</v>
      </c>
      <c r="J12" s="36">
        <v>1500</v>
      </c>
      <c r="K12" s="14"/>
      <c r="L12" s="41" t="s">
        <v>23</v>
      </c>
      <c r="M12" s="42"/>
      <c r="N12" s="42"/>
      <c r="O12" s="43">
        <v>0</v>
      </c>
    </row>
    <row r="13" spans="1:16" ht="20.100000000000001" customHeight="1" x14ac:dyDescent="0.2">
      <c r="A13" s="143"/>
      <c r="B13" s="145" t="s">
        <v>24</v>
      </c>
      <c r="C13" s="154"/>
      <c r="D13" s="44"/>
      <c r="E13" s="155">
        <v>51</v>
      </c>
      <c r="F13" s="156"/>
      <c r="G13" s="147">
        <v>37.362316889875949</v>
      </c>
      <c r="H13" s="148"/>
      <c r="I13" s="157">
        <v>13.637683110124051</v>
      </c>
      <c r="J13" s="158"/>
      <c r="K13" s="14"/>
      <c r="L13" s="45"/>
      <c r="M13" s="46"/>
      <c r="N13" s="46"/>
      <c r="O13" s="43">
        <v>0</v>
      </c>
    </row>
    <row r="14" spans="1:16" ht="20.100000000000001" customHeight="1" x14ac:dyDescent="0.2">
      <c r="A14" s="143"/>
      <c r="B14" s="145" t="s">
        <v>25</v>
      </c>
      <c r="C14" s="154"/>
      <c r="D14" s="44"/>
      <c r="E14" s="155">
        <v>60</v>
      </c>
      <c r="F14" s="156"/>
      <c r="G14" s="147">
        <v>40.852034527797819</v>
      </c>
      <c r="H14" s="148"/>
      <c r="I14" s="157">
        <v>19.147965472202181</v>
      </c>
      <c r="J14" s="158"/>
      <c r="K14" s="14"/>
      <c r="L14" s="45"/>
      <c r="M14" s="46"/>
      <c r="N14" s="46"/>
      <c r="O14" s="43">
        <v>0</v>
      </c>
    </row>
    <row r="15" spans="1:16" ht="20.100000000000001" customHeight="1" x14ac:dyDescent="0.2">
      <c r="A15" s="144"/>
      <c r="B15" s="145" t="s">
        <v>26</v>
      </c>
      <c r="C15" s="154"/>
      <c r="D15" s="44"/>
      <c r="E15" s="155">
        <v>20</v>
      </c>
      <c r="F15" s="156"/>
      <c r="G15" s="147">
        <v>16.497646418906264</v>
      </c>
      <c r="H15" s="148"/>
      <c r="I15" s="157">
        <v>3.5023535810937361</v>
      </c>
      <c r="J15" s="158"/>
      <c r="K15" s="14"/>
      <c r="L15" s="47"/>
      <c r="M15" s="48"/>
      <c r="N15" s="48"/>
      <c r="O15" s="49">
        <v>0</v>
      </c>
    </row>
    <row r="16" spans="1:16" ht="20.100000000000001" customHeight="1" x14ac:dyDescent="0.2">
      <c r="A16" s="142">
        <v>2</v>
      </c>
      <c r="B16" s="145" t="s">
        <v>27</v>
      </c>
      <c r="C16" s="154"/>
      <c r="D16" s="44"/>
      <c r="E16" s="31">
        <v>4146</v>
      </c>
      <c r="F16" s="32">
        <v>6327</v>
      </c>
      <c r="G16" s="33">
        <v>3996</v>
      </c>
      <c r="H16" s="34">
        <v>6027</v>
      </c>
      <c r="I16" s="35">
        <v>150</v>
      </c>
      <c r="J16" s="36">
        <v>300</v>
      </c>
      <c r="K16" s="14"/>
      <c r="L16" s="45"/>
      <c r="M16" s="46"/>
      <c r="N16" s="46"/>
      <c r="O16" s="43">
        <v>0</v>
      </c>
    </row>
    <row r="17" spans="1:16" ht="20.100000000000001" customHeight="1" x14ac:dyDescent="0.2">
      <c r="A17" s="144"/>
      <c r="B17" s="145" t="s">
        <v>28</v>
      </c>
      <c r="C17" s="154"/>
      <c r="D17" s="44" t="s">
        <v>29</v>
      </c>
      <c r="E17" s="31">
        <v>3139</v>
      </c>
      <c r="F17" s="32">
        <v>4636</v>
      </c>
      <c r="G17" s="33">
        <v>2959</v>
      </c>
      <c r="H17" s="34">
        <v>4246</v>
      </c>
      <c r="I17" s="35">
        <v>180</v>
      </c>
      <c r="J17" s="36">
        <v>390</v>
      </c>
      <c r="K17" s="14"/>
      <c r="L17" s="45"/>
      <c r="M17" s="46"/>
      <c r="N17" s="46"/>
      <c r="O17" s="43">
        <v>0</v>
      </c>
    </row>
    <row r="18" spans="1:16" ht="20.100000000000001" customHeight="1" x14ac:dyDescent="0.2">
      <c r="A18" s="142">
        <v>3</v>
      </c>
      <c r="B18" s="164" t="s">
        <v>30</v>
      </c>
      <c r="C18" s="160"/>
      <c r="D18" s="44"/>
      <c r="E18" s="31">
        <v>2395</v>
      </c>
      <c r="F18" s="31">
        <v>3222</v>
      </c>
      <c r="G18" s="33">
        <v>2360</v>
      </c>
      <c r="H18" s="34">
        <v>3167</v>
      </c>
      <c r="I18" s="35">
        <v>35</v>
      </c>
      <c r="J18" s="36">
        <v>55</v>
      </c>
      <c r="K18" s="14"/>
      <c r="L18" s="41"/>
      <c r="M18" s="42"/>
      <c r="N18" s="42"/>
      <c r="O18" s="43">
        <v>0</v>
      </c>
    </row>
    <row r="19" spans="1:16" ht="20.100000000000001" customHeight="1" thickBot="1" x14ac:dyDescent="0.25">
      <c r="A19" s="143"/>
      <c r="B19" s="164" t="s">
        <v>31</v>
      </c>
      <c r="C19" s="160"/>
      <c r="D19" s="44"/>
      <c r="E19" s="50">
        <v>3895</v>
      </c>
      <c r="F19" s="50">
        <v>5345</v>
      </c>
      <c r="G19" s="33">
        <v>3747</v>
      </c>
      <c r="H19" s="34">
        <v>5115</v>
      </c>
      <c r="I19" s="35">
        <v>148</v>
      </c>
      <c r="J19" s="36">
        <v>230</v>
      </c>
      <c r="K19" s="14"/>
      <c r="L19" s="51"/>
      <c r="M19" s="52"/>
      <c r="N19" s="52"/>
      <c r="O19" s="53">
        <v>0</v>
      </c>
    </row>
    <row r="20" spans="1:16" ht="20.100000000000001" customHeight="1" thickTop="1" x14ac:dyDescent="0.2">
      <c r="A20" s="143"/>
      <c r="B20" s="164" t="s">
        <v>32</v>
      </c>
      <c r="C20" s="160"/>
      <c r="D20" s="44"/>
      <c r="E20" s="31">
        <v>5626</v>
      </c>
      <c r="F20" s="31">
        <v>8635</v>
      </c>
      <c r="G20" s="33">
        <v>5983</v>
      </c>
      <c r="H20" s="34">
        <v>9204</v>
      </c>
      <c r="I20" s="35">
        <v>-357</v>
      </c>
      <c r="J20" s="36">
        <v>-569</v>
      </c>
      <c r="K20" s="14"/>
      <c r="O20" s="8"/>
    </row>
    <row r="21" spans="1:16" ht="20.100000000000001" customHeight="1" x14ac:dyDescent="0.2">
      <c r="A21" s="143"/>
      <c r="B21" s="164" t="s">
        <v>33</v>
      </c>
      <c r="C21" s="160"/>
      <c r="D21" s="44"/>
      <c r="E21" s="31">
        <v>788</v>
      </c>
      <c r="F21" s="31">
        <v>1283</v>
      </c>
      <c r="G21" s="33">
        <v>480</v>
      </c>
      <c r="H21" s="34">
        <v>786</v>
      </c>
      <c r="I21" s="35">
        <v>308</v>
      </c>
      <c r="J21" s="36">
        <v>497</v>
      </c>
      <c r="K21" s="14"/>
      <c r="O21" s="8"/>
    </row>
    <row r="22" spans="1:16" ht="20.100000000000001" customHeight="1" thickBot="1" x14ac:dyDescent="0.25">
      <c r="A22" s="143"/>
      <c r="B22" s="164" t="s">
        <v>34</v>
      </c>
      <c r="C22" s="160"/>
      <c r="D22" s="44"/>
      <c r="E22" s="31">
        <v>6802</v>
      </c>
      <c r="F22" s="31">
        <v>10451</v>
      </c>
      <c r="G22" s="33">
        <v>6662</v>
      </c>
      <c r="H22" s="34">
        <v>10265</v>
      </c>
      <c r="I22" s="35">
        <v>140</v>
      </c>
      <c r="J22" s="36">
        <v>186</v>
      </c>
      <c r="K22" s="14"/>
      <c r="O22" s="8"/>
    </row>
    <row r="23" spans="1:16" ht="20.100000000000001" customHeight="1" thickTop="1" x14ac:dyDescent="0.2">
      <c r="A23" s="165">
        <v>4</v>
      </c>
      <c r="B23" s="169" t="s">
        <v>35</v>
      </c>
      <c r="C23" s="159" t="s">
        <v>36</v>
      </c>
      <c r="D23" s="160"/>
      <c r="E23" s="33">
        <v>693</v>
      </c>
      <c r="F23" s="34">
        <v>1007</v>
      </c>
      <c r="G23" s="33">
        <v>737</v>
      </c>
      <c r="H23" s="34">
        <v>1106</v>
      </c>
      <c r="I23" s="35">
        <v>-44</v>
      </c>
      <c r="J23" s="36">
        <v>-99</v>
      </c>
      <c r="K23" s="14"/>
      <c r="L23" s="139" t="s">
        <v>37</v>
      </c>
      <c r="M23" s="140"/>
      <c r="N23" s="140"/>
      <c r="O23" s="141"/>
    </row>
    <row r="24" spans="1:16" ht="20.100000000000001" customHeight="1" x14ac:dyDescent="0.2">
      <c r="A24" s="165"/>
      <c r="B24" s="170"/>
      <c r="C24" s="159" t="s">
        <v>38</v>
      </c>
      <c r="D24" s="160"/>
      <c r="E24" s="33">
        <v>2073</v>
      </c>
      <c r="F24" s="33">
        <v>3112</v>
      </c>
      <c r="G24" s="33">
        <v>2127</v>
      </c>
      <c r="H24" s="33">
        <v>3281</v>
      </c>
      <c r="I24" s="35">
        <v>-54</v>
      </c>
      <c r="J24" s="36">
        <v>-169</v>
      </c>
      <c r="K24" s="14"/>
      <c r="L24" s="38" t="s">
        <v>19</v>
      </c>
      <c r="M24" s="39" t="s">
        <v>20</v>
      </c>
      <c r="N24" s="39" t="s">
        <v>21</v>
      </c>
      <c r="O24" s="40" t="s">
        <v>14</v>
      </c>
    </row>
    <row r="25" spans="1:16" ht="20.100000000000001" customHeight="1" x14ac:dyDescent="0.2">
      <c r="A25" s="165"/>
      <c r="B25" s="161" t="s">
        <v>39</v>
      </c>
      <c r="C25" s="159" t="s">
        <v>40</v>
      </c>
      <c r="D25" s="160"/>
      <c r="E25" s="33">
        <v>1</v>
      </c>
      <c r="F25" s="34">
        <v>1</v>
      </c>
      <c r="G25" s="33">
        <v>2</v>
      </c>
      <c r="H25" s="34">
        <v>3</v>
      </c>
      <c r="I25" s="35">
        <v>-1</v>
      </c>
      <c r="J25" s="36">
        <v>-2</v>
      </c>
      <c r="K25" s="14"/>
      <c r="L25" s="41" t="s">
        <v>23</v>
      </c>
      <c r="M25" s="42"/>
      <c r="N25" s="42"/>
      <c r="O25" s="43">
        <v>0</v>
      </c>
    </row>
    <row r="26" spans="1:16" ht="20.100000000000001" customHeight="1" x14ac:dyDescent="0.2">
      <c r="A26" s="165"/>
      <c r="B26" s="162"/>
      <c r="C26" s="159" t="s">
        <v>41</v>
      </c>
      <c r="D26" s="160"/>
      <c r="E26" s="33">
        <v>150</v>
      </c>
      <c r="F26" s="34">
        <v>234</v>
      </c>
      <c r="G26" s="33">
        <v>162</v>
      </c>
      <c r="H26" s="34">
        <v>267</v>
      </c>
      <c r="I26" s="35">
        <v>-12</v>
      </c>
      <c r="J26" s="36">
        <v>-33</v>
      </c>
      <c r="K26" s="14"/>
      <c r="L26" s="45"/>
      <c r="M26" s="46"/>
      <c r="N26" s="46"/>
      <c r="O26" s="43">
        <v>0</v>
      </c>
    </row>
    <row r="27" spans="1:16" ht="20.100000000000001" customHeight="1" x14ac:dyDescent="0.2">
      <c r="A27" s="165"/>
      <c r="B27" s="162"/>
      <c r="C27" s="159" t="s">
        <v>42</v>
      </c>
      <c r="D27" s="160"/>
      <c r="E27" s="33">
        <v>0</v>
      </c>
      <c r="F27" s="34">
        <v>0</v>
      </c>
      <c r="G27" s="33">
        <v>0</v>
      </c>
      <c r="H27" s="34">
        <v>0</v>
      </c>
      <c r="I27" s="35">
        <v>0</v>
      </c>
      <c r="J27" s="36">
        <v>0</v>
      </c>
      <c r="K27" s="14"/>
      <c r="L27" s="45"/>
      <c r="M27" s="46"/>
      <c r="N27" s="46"/>
      <c r="O27" s="43">
        <v>0</v>
      </c>
    </row>
    <row r="28" spans="1:16" ht="20.100000000000001" customHeight="1" x14ac:dyDescent="0.2">
      <c r="A28" s="165"/>
      <c r="B28" s="162"/>
      <c r="C28" s="159" t="s">
        <v>43</v>
      </c>
      <c r="D28" s="160"/>
      <c r="E28" s="33">
        <v>43</v>
      </c>
      <c r="F28" s="34">
        <v>72</v>
      </c>
      <c r="G28" s="33">
        <v>34</v>
      </c>
      <c r="H28" s="34">
        <v>61</v>
      </c>
      <c r="I28" s="35">
        <v>9</v>
      </c>
      <c r="J28" s="36">
        <v>11</v>
      </c>
      <c r="K28" s="14"/>
      <c r="L28" s="47"/>
      <c r="M28" s="48"/>
      <c r="N28" s="48"/>
      <c r="O28" s="43">
        <v>0</v>
      </c>
      <c r="P28" s="54"/>
    </row>
    <row r="29" spans="1:16" ht="20.100000000000001" customHeight="1" thickBot="1" x14ac:dyDescent="0.25">
      <c r="A29" s="165"/>
      <c r="B29" s="162"/>
      <c r="C29" s="159" t="s">
        <v>44</v>
      </c>
      <c r="D29" s="160"/>
      <c r="E29" s="33">
        <v>12</v>
      </c>
      <c r="F29" s="34">
        <v>20</v>
      </c>
      <c r="G29" s="33">
        <v>8</v>
      </c>
      <c r="H29" s="34">
        <v>13</v>
      </c>
      <c r="I29" s="35">
        <v>4</v>
      </c>
      <c r="J29" s="36">
        <v>7</v>
      </c>
      <c r="K29" s="14"/>
      <c r="L29" s="55"/>
      <c r="M29" s="56"/>
      <c r="N29" s="56"/>
      <c r="O29" s="53">
        <v>0</v>
      </c>
    </row>
    <row r="30" spans="1:16" ht="20.100000000000001" customHeight="1" thickTop="1" x14ac:dyDescent="0.2">
      <c r="A30" s="165"/>
      <c r="B30" s="162"/>
      <c r="C30" s="159" t="s">
        <v>45</v>
      </c>
      <c r="D30" s="160"/>
      <c r="E30" s="33">
        <v>121</v>
      </c>
      <c r="F30" s="34">
        <v>198</v>
      </c>
      <c r="G30" s="33">
        <v>130</v>
      </c>
      <c r="H30" s="34">
        <v>205</v>
      </c>
      <c r="I30" s="35">
        <v>-9</v>
      </c>
      <c r="J30" s="36">
        <v>-7</v>
      </c>
      <c r="K30" s="14"/>
      <c r="O30" s="8"/>
      <c r="P30" s="54"/>
    </row>
    <row r="31" spans="1:16" ht="20.100000000000001" customHeight="1" x14ac:dyDescent="0.2">
      <c r="A31" s="165"/>
      <c r="B31" s="162"/>
      <c r="C31" s="159" t="s">
        <v>46</v>
      </c>
      <c r="D31" s="160"/>
      <c r="E31" s="33">
        <v>73</v>
      </c>
      <c r="F31" s="34">
        <v>119</v>
      </c>
      <c r="G31" s="33">
        <v>80</v>
      </c>
      <c r="H31" s="34">
        <v>126</v>
      </c>
      <c r="I31" s="35">
        <v>-7</v>
      </c>
      <c r="J31" s="36">
        <v>-7</v>
      </c>
      <c r="K31" s="14"/>
      <c r="L31" s="54"/>
      <c r="O31" s="8"/>
    </row>
    <row r="32" spans="1:16" ht="20.100000000000001" customHeight="1" x14ac:dyDescent="0.2">
      <c r="A32" s="165"/>
      <c r="B32" s="163"/>
      <c r="C32" s="159" t="s">
        <v>47</v>
      </c>
      <c r="D32" s="160"/>
      <c r="E32" s="33">
        <v>1673</v>
      </c>
      <c r="F32" s="34">
        <v>2468</v>
      </c>
      <c r="G32" s="33">
        <v>1711</v>
      </c>
      <c r="H32" s="34">
        <v>2606</v>
      </c>
      <c r="I32" s="35">
        <v>-38</v>
      </c>
      <c r="J32" s="36">
        <v>-138</v>
      </c>
      <c r="K32" s="14"/>
      <c r="L32" s="54"/>
      <c r="O32" s="8"/>
    </row>
    <row r="33" spans="1:15" ht="20.100000000000001" customHeight="1" x14ac:dyDescent="0.2">
      <c r="A33" s="165">
        <v>5</v>
      </c>
      <c r="B33" s="145" t="s">
        <v>48</v>
      </c>
      <c r="C33" s="154"/>
      <c r="D33" s="57"/>
      <c r="E33" s="33">
        <v>16</v>
      </c>
      <c r="F33" s="58"/>
      <c r="G33" s="33">
        <v>13</v>
      </c>
      <c r="H33" s="58"/>
      <c r="I33" s="35">
        <v>3</v>
      </c>
      <c r="J33" s="59"/>
      <c r="K33" s="14"/>
      <c r="O33" s="8"/>
    </row>
    <row r="34" spans="1:15" ht="20.100000000000001" customHeight="1" x14ac:dyDescent="0.2">
      <c r="A34" s="165"/>
      <c r="B34" s="166" t="s">
        <v>49</v>
      </c>
      <c r="C34" s="168" t="s">
        <v>50</v>
      </c>
      <c r="D34" s="154"/>
      <c r="E34" s="31">
        <v>12263</v>
      </c>
      <c r="F34" s="58"/>
      <c r="G34" s="33">
        <v>12930</v>
      </c>
      <c r="H34" s="58"/>
      <c r="I34" s="35">
        <v>-667</v>
      </c>
      <c r="J34" s="59"/>
      <c r="K34" s="14"/>
      <c r="O34" s="8"/>
    </row>
    <row r="35" spans="1:15" ht="20.100000000000001" customHeight="1" x14ac:dyDescent="0.2">
      <c r="A35" s="165"/>
      <c r="B35" s="167"/>
      <c r="C35" s="168" t="s">
        <v>51</v>
      </c>
      <c r="D35" s="154"/>
      <c r="E35" s="31">
        <v>12502</v>
      </c>
      <c r="F35" s="58"/>
      <c r="G35" s="33">
        <v>10685</v>
      </c>
      <c r="H35" s="58"/>
      <c r="I35" s="35">
        <v>1817</v>
      </c>
      <c r="J35" s="59"/>
      <c r="K35" s="14"/>
      <c r="O35" s="8"/>
    </row>
    <row r="36" spans="1:15" ht="20.100000000000001" customHeight="1" x14ac:dyDescent="0.2">
      <c r="A36" s="165">
        <v>6</v>
      </c>
      <c r="B36" s="177" t="s">
        <v>52</v>
      </c>
      <c r="C36" s="180">
        <v>1</v>
      </c>
      <c r="D36" s="60" t="s">
        <v>53</v>
      </c>
      <c r="E36" s="33">
        <v>48</v>
      </c>
      <c r="F36" s="34">
        <v>92</v>
      </c>
      <c r="G36" s="33">
        <v>43</v>
      </c>
      <c r="H36" s="34">
        <v>81</v>
      </c>
      <c r="I36" s="35">
        <v>5</v>
      </c>
      <c r="J36" s="36">
        <v>11</v>
      </c>
      <c r="K36" s="14"/>
      <c r="L36" s="54"/>
      <c r="O36" s="8"/>
    </row>
    <row r="37" spans="1:15" ht="20.100000000000001" customHeight="1" x14ac:dyDescent="0.2">
      <c r="A37" s="165"/>
      <c r="B37" s="178"/>
      <c r="C37" s="181"/>
      <c r="D37" s="60" t="s">
        <v>54</v>
      </c>
      <c r="E37" s="33">
        <v>62</v>
      </c>
      <c r="F37" s="34">
        <v>87</v>
      </c>
      <c r="G37" s="33">
        <v>67</v>
      </c>
      <c r="H37" s="34">
        <v>99</v>
      </c>
      <c r="I37" s="35">
        <v>-5</v>
      </c>
      <c r="J37" s="36">
        <v>-12</v>
      </c>
      <c r="K37" s="14"/>
      <c r="O37" s="8"/>
    </row>
    <row r="38" spans="1:15" ht="20.100000000000001" customHeight="1" x14ac:dyDescent="0.2">
      <c r="A38" s="165"/>
      <c r="B38" s="178"/>
      <c r="C38" s="180" t="s">
        <v>55</v>
      </c>
      <c r="D38" s="60" t="s">
        <v>53</v>
      </c>
      <c r="E38" s="33">
        <v>101</v>
      </c>
      <c r="F38" s="34">
        <v>143</v>
      </c>
      <c r="G38" s="33">
        <v>99</v>
      </c>
      <c r="H38" s="34">
        <v>138</v>
      </c>
      <c r="I38" s="35">
        <v>2</v>
      </c>
      <c r="J38" s="36">
        <v>5</v>
      </c>
      <c r="K38" s="14"/>
      <c r="O38" s="8"/>
    </row>
    <row r="39" spans="1:15" ht="20.100000000000001" customHeight="1" x14ac:dyDescent="0.2">
      <c r="A39" s="165"/>
      <c r="B39" s="178"/>
      <c r="C39" s="181"/>
      <c r="D39" s="60" t="s">
        <v>54</v>
      </c>
      <c r="E39" s="33">
        <v>5</v>
      </c>
      <c r="F39" s="34">
        <v>8</v>
      </c>
      <c r="G39" s="33">
        <v>4</v>
      </c>
      <c r="H39" s="34">
        <v>7</v>
      </c>
      <c r="I39" s="35">
        <v>1</v>
      </c>
      <c r="J39" s="36">
        <v>1</v>
      </c>
      <c r="K39" s="14"/>
      <c r="O39" s="8"/>
    </row>
    <row r="40" spans="1:15" ht="20.100000000000001" customHeight="1" x14ac:dyDescent="0.2">
      <c r="A40" s="165"/>
      <c r="B40" s="178"/>
      <c r="C40" s="180" t="s">
        <v>56</v>
      </c>
      <c r="D40" s="60" t="s">
        <v>53</v>
      </c>
      <c r="E40" s="33">
        <v>51</v>
      </c>
      <c r="F40" s="34">
        <v>91</v>
      </c>
      <c r="G40" s="33">
        <v>47</v>
      </c>
      <c r="H40" s="34">
        <v>87</v>
      </c>
      <c r="I40" s="35">
        <v>4</v>
      </c>
      <c r="J40" s="36">
        <v>4</v>
      </c>
      <c r="K40" s="14"/>
      <c r="O40" s="8"/>
    </row>
    <row r="41" spans="1:15" ht="20.100000000000001" customHeight="1" x14ac:dyDescent="0.2">
      <c r="A41" s="165"/>
      <c r="B41" s="179"/>
      <c r="C41" s="181"/>
      <c r="D41" s="60" t="s">
        <v>54</v>
      </c>
      <c r="E41" s="33">
        <v>33</v>
      </c>
      <c r="F41" s="34">
        <v>52</v>
      </c>
      <c r="G41" s="33">
        <v>32</v>
      </c>
      <c r="H41" s="34">
        <v>50</v>
      </c>
      <c r="I41" s="35">
        <v>1</v>
      </c>
      <c r="J41" s="36">
        <v>2</v>
      </c>
      <c r="K41" s="14"/>
      <c r="O41" s="8"/>
    </row>
    <row r="42" spans="1:15" ht="20.100000000000001" customHeight="1" x14ac:dyDescent="0.2">
      <c r="A42" s="142">
        <v>7</v>
      </c>
      <c r="B42" s="166" t="s">
        <v>57</v>
      </c>
      <c r="C42" s="173" t="s">
        <v>58</v>
      </c>
      <c r="D42" s="174"/>
      <c r="E42" s="33">
        <v>3</v>
      </c>
      <c r="F42" s="34">
        <v>4</v>
      </c>
      <c r="G42" s="33">
        <v>1</v>
      </c>
      <c r="H42" s="34">
        <v>1</v>
      </c>
      <c r="I42" s="35">
        <v>2</v>
      </c>
      <c r="J42" s="36">
        <v>3</v>
      </c>
      <c r="K42" s="14"/>
      <c r="O42" s="8"/>
    </row>
    <row r="43" spans="1:15" ht="20.100000000000001" customHeight="1" x14ac:dyDescent="0.2">
      <c r="A43" s="143"/>
      <c r="B43" s="182"/>
      <c r="C43" s="173" t="s">
        <v>59</v>
      </c>
      <c r="D43" s="174"/>
      <c r="E43" s="33">
        <v>1</v>
      </c>
      <c r="F43" s="34">
        <v>1</v>
      </c>
      <c r="G43" s="33">
        <v>0</v>
      </c>
      <c r="H43" s="34">
        <v>0</v>
      </c>
      <c r="I43" s="35">
        <v>1</v>
      </c>
      <c r="J43" s="36">
        <v>1</v>
      </c>
      <c r="K43" s="14"/>
      <c r="O43" s="8"/>
    </row>
    <row r="44" spans="1:15" ht="20.100000000000001" customHeight="1" x14ac:dyDescent="0.2">
      <c r="A44" s="144"/>
      <c r="B44" s="167"/>
      <c r="C44" s="173" t="s">
        <v>60</v>
      </c>
      <c r="D44" s="174"/>
      <c r="E44" s="33">
        <v>0</v>
      </c>
      <c r="F44" s="34">
        <v>0</v>
      </c>
      <c r="G44" s="33">
        <v>0</v>
      </c>
      <c r="H44" s="34">
        <v>0</v>
      </c>
      <c r="I44" s="35">
        <v>0</v>
      </c>
      <c r="J44" s="36">
        <v>0</v>
      </c>
      <c r="K44" s="14"/>
      <c r="L44" s="61"/>
      <c r="M44" s="62"/>
      <c r="N44" s="62"/>
      <c r="O44" s="63"/>
    </row>
    <row r="45" spans="1:15" ht="20.100000000000001" customHeight="1" x14ac:dyDescent="0.2">
      <c r="A45" s="165">
        <v>8</v>
      </c>
      <c r="B45" s="171" t="s">
        <v>61</v>
      </c>
      <c r="C45" s="173" t="s">
        <v>62</v>
      </c>
      <c r="D45" s="174"/>
      <c r="E45" s="33">
        <v>419</v>
      </c>
      <c r="F45" s="33">
        <v>573</v>
      </c>
      <c r="G45" s="33">
        <v>419</v>
      </c>
      <c r="H45" s="33">
        <v>573</v>
      </c>
      <c r="I45" s="35">
        <v>0</v>
      </c>
      <c r="J45" s="36">
        <v>0</v>
      </c>
      <c r="K45" s="14"/>
      <c r="L45" s="61"/>
      <c r="M45" s="64"/>
      <c r="N45" s="64"/>
      <c r="O45" s="63"/>
    </row>
    <row r="46" spans="1:15" ht="20.100000000000001" customHeight="1" x14ac:dyDescent="0.2">
      <c r="A46" s="165"/>
      <c r="B46" s="172"/>
      <c r="C46" s="175" t="s">
        <v>63</v>
      </c>
      <c r="D46" s="176"/>
      <c r="E46" s="33">
        <v>14</v>
      </c>
      <c r="F46" s="33">
        <v>14</v>
      </c>
      <c r="G46" s="33">
        <v>16</v>
      </c>
      <c r="H46" s="33">
        <v>16</v>
      </c>
      <c r="I46" s="35">
        <v>-2</v>
      </c>
      <c r="J46" s="36">
        <v>-2</v>
      </c>
      <c r="K46" s="14"/>
      <c r="L46" s="62"/>
      <c r="M46" s="62"/>
      <c r="N46" s="62"/>
      <c r="O46" s="8"/>
    </row>
    <row r="47" spans="1:15" ht="20.100000000000001" customHeight="1" x14ac:dyDescent="0.2">
      <c r="A47" s="165"/>
      <c r="B47" s="172"/>
      <c r="C47" s="175" t="s">
        <v>64</v>
      </c>
      <c r="D47" s="176"/>
      <c r="E47" s="33">
        <v>0</v>
      </c>
      <c r="F47" s="33">
        <v>0</v>
      </c>
      <c r="G47" s="33">
        <v>0</v>
      </c>
      <c r="H47" s="33">
        <v>0</v>
      </c>
      <c r="I47" s="35">
        <v>0</v>
      </c>
      <c r="J47" s="36">
        <v>0</v>
      </c>
      <c r="K47" s="14"/>
      <c r="L47" s="61"/>
      <c r="M47" s="65"/>
      <c r="N47" s="65"/>
      <c r="O47" s="8"/>
    </row>
    <row r="48" spans="1:15" ht="20.100000000000001" customHeight="1" x14ac:dyDescent="0.2">
      <c r="A48" s="165"/>
      <c r="B48" s="172"/>
      <c r="C48" s="175" t="s">
        <v>65</v>
      </c>
      <c r="D48" s="176"/>
      <c r="E48" s="33">
        <v>62</v>
      </c>
      <c r="F48" s="33">
        <v>86</v>
      </c>
      <c r="G48" s="33">
        <v>62</v>
      </c>
      <c r="H48" s="33">
        <v>86</v>
      </c>
      <c r="I48" s="35">
        <v>0</v>
      </c>
      <c r="J48" s="36">
        <v>0</v>
      </c>
      <c r="K48" s="14"/>
      <c r="L48" s="14"/>
      <c r="M48" s="14"/>
      <c r="N48" s="14"/>
      <c r="O48" s="8"/>
    </row>
    <row r="49" spans="1:15" ht="20.100000000000001" customHeight="1" x14ac:dyDescent="0.2">
      <c r="A49" s="165"/>
      <c r="B49" s="172"/>
      <c r="C49" s="175" t="s">
        <v>66</v>
      </c>
      <c r="D49" s="176"/>
      <c r="E49" s="33">
        <v>130</v>
      </c>
      <c r="F49" s="33">
        <v>209</v>
      </c>
      <c r="G49" s="33">
        <v>135</v>
      </c>
      <c r="H49" s="33">
        <v>210</v>
      </c>
      <c r="I49" s="35">
        <v>-5</v>
      </c>
      <c r="J49" s="36">
        <v>-1</v>
      </c>
      <c r="K49" s="14"/>
      <c r="L49" s="14"/>
      <c r="M49" s="14"/>
      <c r="N49" s="14"/>
      <c r="O49" s="8"/>
    </row>
    <row r="50" spans="1:15" ht="20.100000000000001" customHeight="1" x14ac:dyDescent="0.2">
      <c r="A50" s="165"/>
      <c r="B50" s="172"/>
      <c r="C50" s="175" t="s">
        <v>67</v>
      </c>
      <c r="D50" s="176"/>
      <c r="E50" s="57">
        <v>48</v>
      </c>
      <c r="F50" s="57">
        <v>56</v>
      </c>
      <c r="G50" s="33">
        <v>48</v>
      </c>
      <c r="H50" s="33">
        <v>56</v>
      </c>
      <c r="I50" s="35">
        <v>0</v>
      </c>
      <c r="J50" s="36">
        <v>0</v>
      </c>
      <c r="K50" s="14"/>
      <c r="L50" s="14"/>
      <c r="M50" s="14"/>
      <c r="N50" s="14"/>
      <c r="O50" s="8"/>
    </row>
    <row r="51" spans="1:15" ht="20.100000000000001" customHeight="1" x14ac:dyDescent="0.2">
      <c r="A51" s="165">
        <v>9</v>
      </c>
      <c r="B51" s="161" t="s">
        <v>68</v>
      </c>
      <c r="C51" s="173" t="s">
        <v>69</v>
      </c>
      <c r="D51" s="174"/>
      <c r="E51" s="31">
        <v>2913</v>
      </c>
      <c r="F51" s="32">
        <v>4455</v>
      </c>
      <c r="G51" s="33">
        <v>2274</v>
      </c>
      <c r="H51" s="34">
        <v>3494</v>
      </c>
      <c r="I51" s="35">
        <v>639</v>
      </c>
      <c r="J51" s="36">
        <v>961</v>
      </c>
      <c r="K51" s="66"/>
      <c r="L51" s="14"/>
      <c r="M51" s="14"/>
      <c r="N51" s="14"/>
      <c r="O51" s="8"/>
    </row>
    <row r="52" spans="1:15" ht="20.100000000000001" customHeight="1" x14ac:dyDescent="0.2">
      <c r="A52" s="165"/>
      <c r="B52" s="163"/>
      <c r="C52" s="173" t="s">
        <v>70</v>
      </c>
      <c r="D52" s="174"/>
      <c r="E52" s="31">
        <v>1560</v>
      </c>
      <c r="F52" s="32">
        <v>2324</v>
      </c>
      <c r="G52" s="33">
        <v>1242</v>
      </c>
      <c r="H52" s="34">
        <v>1851</v>
      </c>
      <c r="I52" s="35">
        <v>318</v>
      </c>
      <c r="J52" s="36">
        <v>473</v>
      </c>
      <c r="K52" s="14"/>
      <c r="L52" s="14"/>
      <c r="M52" s="14"/>
      <c r="N52" s="14"/>
      <c r="O52" s="8"/>
    </row>
    <row r="53" spans="1:15" ht="20.100000000000001" customHeight="1" x14ac:dyDescent="0.2">
      <c r="A53" s="142">
        <v>10</v>
      </c>
      <c r="B53" s="183" t="s">
        <v>71</v>
      </c>
      <c r="C53" s="175" t="s">
        <v>72</v>
      </c>
      <c r="D53" s="176"/>
      <c r="E53" s="31">
        <v>108</v>
      </c>
      <c r="F53" s="31">
        <v>214</v>
      </c>
      <c r="G53" s="33">
        <v>115</v>
      </c>
      <c r="H53" s="34">
        <v>154</v>
      </c>
      <c r="I53" s="35">
        <v>-7</v>
      </c>
      <c r="J53" s="36">
        <v>60</v>
      </c>
      <c r="K53" s="14"/>
      <c r="L53" s="14"/>
      <c r="M53" s="67"/>
      <c r="N53" s="67"/>
      <c r="O53" s="8"/>
    </row>
    <row r="54" spans="1:15" ht="20.100000000000001" customHeight="1" x14ac:dyDescent="0.2">
      <c r="A54" s="143"/>
      <c r="B54" s="184"/>
      <c r="C54" s="186" t="s">
        <v>73</v>
      </c>
      <c r="D54" s="187"/>
      <c r="E54" s="31">
        <v>96</v>
      </c>
      <c r="F54" s="32">
        <v>182</v>
      </c>
      <c r="G54" s="33">
        <v>105</v>
      </c>
      <c r="H54" s="34">
        <v>155</v>
      </c>
      <c r="I54" s="35">
        <v>-9</v>
      </c>
      <c r="J54" s="36">
        <v>27</v>
      </c>
      <c r="K54" s="14"/>
      <c r="L54" s="14"/>
      <c r="M54" s="62"/>
      <c r="N54" s="62"/>
      <c r="O54" s="8"/>
    </row>
    <row r="55" spans="1:15" ht="20.100000000000001" customHeight="1" x14ac:dyDescent="0.2">
      <c r="A55" s="143"/>
      <c r="B55" s="184"/>
      <c r="C55" s="186" t="s">
        <v>74</v>
      </c>
      <c r="D55" s="187"/>
      <c r="E55" s="31">
        <v>211</v>
      </c>
      <c r="F55" s="32">
        <v>513</v>
      </c>
      <c r="G55" s="33">
        <v>252</v>
      </c>
      <c r="H55" s="34">
        <v>417</v>
      </c>
      <c r="I55" s="35">
        <v>-41</v>
      </c>
      <c r="J55" s="36">
        <v>96</v>
      </c>
      <c r="K55" s="14"/>
      <c r="L55" s="14"/>
      <c r="M55" s="67"/>
      <c r="N55" s="67"/>
      <c r="O55" s="8"/>
    </row>
    <row r="56" spans="1:15" ht="20.100000000000001" customHeight="1" x14ac:dyDescent="0.2">
      <c r="A56" s="143"/>
      <c r="B56" s="184"/>
      <c r="C56" s="186" t="s">
        <v>75</v>
      </c>
      <c r="D56" s="187"/>
      <c r="E56" s="31">
        <v>249</v>
      </c>
      <c r="F56" s="32">
        <v>494</v>
      </c>
      <c r="G56" s="33">
        <v>259</v>
      </c>
      <c r="H56" s="34">
        <v>440</v>
      </c>
      <c r="I56" s="35">
        <v>-10</v>
      </c>
      <c r="J56" s="36">
        <v>54</v>
      </c>
      <c r="K56" s="14"/>
      <c r="L56" s="14"/>
      <c r="M56" s="68"/>
      <c r="N56" s="68"/>
      <c r="O56" s="8"/>
    </row>
    <row r="57" spans="1:15" ht="20.100000000000001" customHeight="1" x14ac:dyDescent="0.2">
      <c r="A57" s="143"/>
      <c r="B57" s="184"/>
      <c r="C57" s="186" t="s">
        <v>76</v>
      </c>
      <c r="D57" s="187"/>
      <c r="E57" s="31">
        <v>196</v>
      </c>
      <c r="F57" s="32">
        <v>237</v>
      </c>
      <c r="G57" s="33">
        <v>163</v>
      </c>
      <c r="H57" s="34">
        <v>198</v>
      </c>
      <c r="I57" s="35">
        <v>33</v>
      </c>
      <c r="J57" s="36">
        <v>39</v>
      </c>
      <c r="K57" s="14"/>
      <c r="L57" s="14"/>
      <c r="M57" s="68"/>
      <c r="N57" s="68"/>
      <c r="O57" s="8"/>
    </row>
    <row r="58" spans="1:15" ht="20.100000000000001" customHeight="1" x14ac:dyDescent="0.2">
      <c r="A58" s="143"/>
      <c r="B58" s="184"/>
      <c r="C58" s="186" t="s">
        <v>77</v>
      </c>
      <c r="D58" s="187"/>
      <c r="E58" s="31">
        <v>19</v>
      </c>
      <c r="F58" s="32">
        <v>38</v>
      </c>
      <c r="G58" s="33">
        <v>19</v>
      </c>
      <c r="H58" s="34">
        <v>38</v>
      </c>
      <c r="I58" s="35">
        <v>0</v>
      </c>
      <c r="J58" s="36">
        <v>0</v>
      </c>
      <c r="K58" s="14"/>
      <c r="L58" s="14"/>
      <c r="M58" s="69"/>
      <c r="N58" s="69"/>
      <c r="O58" s="8"/>
    </row>
    <row r="59" spans="1:15" ht="20.100000000000001" customHeight="1" x14ac:dyDescent="0.2">
      <c r="A59" s="143"/>
      <c r="B59" s="184"/>
      <c r="C59" s="186" t="s">
        <v>78</v>
      </c>
      <c r="D59" s="187"/>
      <c r="E59" s="31">
        <v>164</v>
      </c>
      <c r="F59" s="32">
        <v>210</v>
      </c>
      <c r="G59" s="33">
        <v>150</v>
      </c>
      <c r="H59" s="34">
        <v>189</v>
      </c>
      <c r="I59" s="35">
        <v>14</v>
      </c>
      <c r="J59" s="36">
        <v>21</v>
      </c>
      <c r="K59" s="14"/>
      <c r="L59" s="14"/>
      <c r="M59" s="69"/>
      <c r="N59" s="69"/>
      <c r="O59" s="8"/>
    </row>
    <row r="60" spans="1:15" ht="20.100000000000001" customHeight="1" x14ac:dyDescent="0.2">
      <c r="A60" s="143"/>
      <c r="B60" s="184"/>
      <c r="C60" s="188" t="s">
        <v>79</v>
      </c>
      <c r="D60" s="189"/>
      <c r="E60" s="31">
        <v>142</v>
      </c>
      <c r="F60" s="32">
        <v>235</v>
      </c>
      <c r="G60" s="33">
        <v>96</v>
      </c>
      <c r="H60" s="34">
        <v>163</v>
      </c>
      <c r="I60" s="35">
        <v>46</v>
      </c>
      <c r="J60" s="36">
        <v>72</v>
      </c>
      <c r="K60" s="14"/>
      <c r="L60" s="14"/>
      <c r="M60" s="69"/>
      <c r="N60" s="69"/>
      <c r="O60" s="8"/>
    </row>
    <row r="61" spans="1:15" ht="20.100000000000001" customHeight="1" x14ac:dyDescent="0.2">
      <c r="A61" s="143"/>
      <c r="B61" s="184"/>
      <c r="C61" s="188" t="s">
        <v>80</v>
      </c>
      <c r="D61" s="189"/>
      <c r="E61" s="31">
        <v>137</v>
      </c>
      <c r="F61" s="32">
        <v>198</v>
      </c>
      <c r="G61" s="33">
        <v>124</v>
      </c>
      <c r="H61" s="34">
        <v>184</v>
      </c>
      <c r="I61" s="35">
        <v>13</v>
      </c>
      <c r="J61" s="36">
        <v>14</v>
      </c>
      <c r="K61" s="14"/>
      <c r="L61" s="14"/>
      <c r="M61" s="14"/>
      <c r="O61" s="8"/>
    </row>
    <row r="62" spans="1:15" ht="20.100000000000001" customHeight="1" x14ac:dyDescent="0.2">
      <c r="A62" s="143"/>
      <c r="B62" s="184"/>
      <c r="C62" s="188" t="s">
        <v>81</v>
      </c>
      <c r="D62" s="189"/>
      <c r="E62" s="31">
        <v>198</v>
      </c>
      <c r="F62" s="32">
        <v>312</v>
      </c>
      <c r="G62" s="33">
        <v>169</v>
      </c>
      <c r="H62" s="34">
        <v>272</v>
      </c>
      <c r="I62" s="35">
        <v>29</v>
      </c>
      <c r="J62" s="36">
        <v>40</v>
      </c>
      <c r="K62" s="14"/>
      <c r="L62" s="14"/>
      <c r="M62" s="70"/>
      <c r="N62" s="70"/>
      <c r="O62" s="8"/>
    </row>
    <row r="63" spans="1:15" ht="20.100000000000001" customHeight="1" x14ac:dyDescent="0.2">
      <c r="A63" s="143"/>
      <c r="B63" s="184"/>
      <c r="C63" s="188" t="s">
        <v>82</v>
      </c>
      <c r="D63" s="189"/>
      <c r="E63" s="31">
        <v>15</v>
      </c>
      <c r="F63" s="32">
        <v>21</v>
      </c>
      <c r="G63" s="33">
        <v>8</v>
      </c>
      <c r="H63" s="34">
        <v>13</v>
      </c>
      <c r="I63" s="35">
        <v>7</v>
      </c>
      <c r="J63" s="36">
        <v>8</v>
      </c>
      <c r="K63" s="14"/>
      <c r="L63" s="14"/>
      <c r="M63" s="14"/>
      <c r="O63" s="8"/>
    </row>
    <row r="64" spans="1:15" ht="20.100000000000001" customHeight="1" x14ac:dyDescent="0.2">
      <c r="A64" s="143"/>
      <c r="B64" s="184"/>
      <c r="C64" s="188" t="s">
        <v>83</v>
      </c>
      <c r="D64" s="189"/>
      <c r="E64" s="31">
        <v>64</v>
      </c>
      <c r="F64" s="32">
        <v>103</v>
      </c>
      <c r="G64" s="33">
        <v>47</v>
      </c>
      <c r="H64" s="34">
        <v>74</v>
      </c>
      <c r="I64" s="35">
        <v>17</v>
      </c>
      <c r="J64" s="36">
        <v>29</v>
      </c>
      <c r="K64" s="14"/>
      <c r="L64" s="14"/>
      <c r="M64" s="14"/>
      <c r="O64" s="8"/>
    </row>
    <row r="65" spans="1:15" ht="20.100000000000001" customHeight="1" x14ac:dyDescent="0.2">
      <c r="A65" s="143"/>
      <c r="B65" s="184"/>
      <c r="C65" s="188" t="s">
        <v>84</v>
      </c>
      <c r="D65" s="189"/>
      <c r="E65" s="31">
        <v>228</v>
      </c>
      <c r="F65" s="32">
        <v>358</v>
      </c>
      <c r="G65" s="33">
        <v>210</v>
      </c>
      <c r="H65" s="34">
        <v>330</v>
      </c>
      <c r="I65" s="35">
        <v>18</v>
      </c>
      <c r="J65" s="36">
        <v>28</v>
      </c>
      <c r="K65" s="14"/>
      <c r="L65" s="14"/>
      <c r="M65" s="14"/>
      <c r="O65" s="8"/>
    </row>
    <row r="66" spans="1:15" ht="20.100000000000001" customHeight="1" x14ac:dyDescent="0.2">
      <c r="A66" s="143"/>
      <c r="B66" s="184"/>
      <c r="C66" s="188" t="s">
        <v>85</v>
      </c>
      <c r="D66" s="189"/>
      <c r="E66" s="31">
        <v>0</v>
      </c>
      <c r="F66" s="32">
        <v>0</v>
      </c>
      <c r="G66" s="33">
        <v>0</v>
      </c>
      <c r="H66" s="34">
        <v>0</v>
      </c>
      <c r="I66" s="35">
        <v>0</v>
      </c>
      <c r="J66" s="36">
        <v>0</v>
      </c>
      <c r="K66" s="14"/>
      <c r="L66" s="14"/>
      <c r="M66" s="62"/>
      <c r="O66" s="8"/>
    </row>
    <row r="67" spans="1:15" ht="20.100000000000001" customHeight="1" x14ac:dyDescent="0.2">
      <c r="A67" s="143"/>
      <c r="B67" s="184"/>
      <c r="C67" s="188" t="s">
        <v>86</v>
      </c>
      <c r="D67" s="189"/>
      <c r="E67" s="31">
        <v>86</v>
      </c>
      <c r="F67" s="32">
        <v>125</v>
      </c>
      <c r="G67" s="33">
        <v>70</v>
      </c>
      <c r="H67" s="34">
        <v>104</v>
      </c>
      <c r="I67" s="35">
        <v>16</v>
      </c>
      <c r="J67" s="36">
        <v>21</v>
      </c>
      <c r="K67" s="14"/>
      <c r="L67" s="14"/>
      <c r="M67" s="14"/>
      <c r="O67" s="8"/>
    </row>
    <row r="68" spans="1:15" ht="20.100000000000001" customHeight="1" thickBot="1" x14ac:dyDescent="0.25">
      <c r="A68" s="144"/>
      <c r="B68" s="185"/>
      <c r="C68" s="188" t="s">
        <v>87</v>
      </c>
      <c r="D68" s="189"/>
      <c r="E68" s="31">
        <v>177</v>
      </c>
      <c r="F68" s="32">
        <v>202</v>
      </c>
      <c r="G68" s="33">
        <v>149</v>
      </c>
      <c r="H68" s="71">
        <v>171</v>
      </c>
      <c r="I68" s="72">
        <v>28</v>
      </c>
      <c r="J68" s="73">
        <v>31</v>
      </c>
      <c r="K68" s="14"/>
      <c r="L68" s="14"/>
      <c r="M68" s="14"/>
      <c r="O68" s="8"/>
    </row>
    <row r="69" spans="1:15" ht="20.100000000000001" customHeight="1" thickTop="1" x14ac:dyDescent="0.2">
      <c r="A69" s="165">
        <v>11</v>
      </c>
      <c r="B69" s="194" t="s">
        <v>88</v>
      </c>
      <c r="C69" s="196" t="s">
        <v>89</v>
      </c>
      <c r="D69" s="197"/>
      <c r="E69" s="200" t="s">
        <v>90</v>
      </c>
      <c r="F69" s="200"/>
      <c r="G69" s="201"/>
      <c r="H69" s="74"/>
      <c r="I69" s="74"/>
      <c r="J69" s="75"/>
      <c r="K69" s="14"/>
      <c r="L69" s="76"/>
      <c r="N69" s="77"/>
      <c r="O69" s="8"/>
    </row>
    <row r="70" spans="1:15" ht="20.100000000000001" customHeight="1" x14ac:dyDescent="0.2">
      <c r="A70" s="165"/>
      <c r="B70" s="195"/>
      <c r="C70" s="198"/>
      <c r="D70" s="199"/>
      <c r="E70" s="78" t="s">
        <v>14</v>
      </c>
      <c r="F70" s="79" t="s">
        <v>91</v>
      </c>
      <c r="G70" s="80" t="s">
        <v>92</v>
      </c>
      <c r="H70" s="81"/>
      <c r="I70" s="81"/>
      <c r="J70" s="75"/>
      <c r="K70" s="14"/>
      <c r="L70" s="82"/>
      <c r="M70" s="82"/>
      <c r="N70" s="82"/>
      <c r="O70" s="83"/>
    </row>
    <row r="71" spans="1:15" ht="20.100000000000001" customHeight="1" x14ac:dyDescent="0.2">
      <c r="A71" s="165"/>
      <c r="B71" s="84" t="s">
        <v>93</v>
      </c>
      <c r="C71" s="202" t="s">
        <v>94</v>
      </c>
      <c r="D71" s="203"/>
      <c r="E71" s="85">
        <v>0</v>
      </c>
      <c r="F71" s="86">
        <v>0</v>
      </c>
      <c r="G71" s="87">
        <v>0</v>
      </c>
      <c r="H71" s="88"/>
      <c r="I71" s="88"/>
      <c r="J71" s="14"/>
      <c r="K71" s="62"/>
      <c r="L71" s="89"/>
      <c r="M71" s="90"/>
      <c r="N71" s="90"/>
      <c r="O71" s="91"/>
    </row>
    <row r="72" spans="1:15" ht="20.100000000000001" customHeight="1" x14ac:dyDescent="0.2">
      <c r="A72" s="165"/>
      <c r="B72" s="84" t="s">
        <v>95</v>
      </c>
      <c r="C72" s="202" t="s">
        <v>96</v>
      </c>
      <c r="D72" s="203"/>
      <c r="E72" s="92">
        <v>3139</v>
      </c>
      <c r="F72" s="86">
        <v>1</v>
      </c>
      <c r="G72" s="93">
        <v>232</v>
      </c>
      <c r="H72" s="94"/>
      <c r="I72" s="94"/>
      <c r="J72" s="62"/>
      <c r="K72" s="62"/>
      <c r="L72" s="77"/>
      <c r="O72" s="8"/>
    </row>
    <row r="73" spans="1:15" ht="20.100000000000001" customHeight="1" thickBot="1" x14ac:dyDescent="0.25">
      <c r="A73" s="165"/>
      <c r="B73" s="204" t="s">
        <v>97</v>
      </c>
      <c r="C73" s="205"/>
      <c r="D73" s="206"/>
      <c r="E73" s="95">
        <v>3139</v>
      </c>
      <c r="F73" s="96">
        <v>1</v>
      </c>
      <c r="G73" s="97">
        <v>232</v>
      </c>
      <c r="H73" s="88"/>
      <c r="I73" s="88"/>
      <c r="J73" s="67"/>
      <c r="K73" s="62"/>
      <c r="L73" s="98"/>
      <c r="N73" s="70"/>
      <c r="O73" s="8"/>
    </row>
    <row r="74" spans="1:15" ht="20.100000000000001" customHeight="1" thickTop="1" x14ac:dyDescent="0.2">
      <c r="A74" s="165">
        <v>12</v>
      </c>
      <c r="B74" s="191" t="s">
        <v>98</v>
      </c>
      <c r="C74" s="192"/>
      <c r="D74" s="193"/>
      <c r="E74" s="99"/>
      <c r="F74" s="99"/>
      <c r="G74" s="99"/>
      <c r="H74" s="99"/>
      <c r="I74" s="99"/>
      <c r="J74" s="99"/>
      <c r="K74" s="62"/>
      <c r="L74" s="89"/>
      <c r="M74" s="82"/>
      <c r="N74" s="82"/>
      <c r="O74" s="83"/>
    </row>
    <row r="75" spans="1:15" ht="20.100000000000001" customHeight="1" x14ac:dyDescent="0.2">
      <c r="A75" s="165"/>
      <c r="B75" s="100">
        <v>2021</v>
      </c>
      <c r="C75" s="101" t="s">
        <v>99</v>
      </c>
      <c r="D75" s="102" t="s">
        <v>100</v>
      </c>
      <c r="E75" s="69"/>
      <c r="F75" s="69"/>
      <c r="G75" s="69"/>
      <c r="H75" s="69"/>
      <c r="I75" s="69"/>
      <c r="J75" s="69"/>
      <c r="K75" s="62"/>
      <c r="L75" s="89"/>
      <c r="M75" s="82"/>
      <c r="N75" s="82"/>
      <c r="O75" s="83"/>
    </row>
    <row r="76" spans="1:15" ht="20.100000000000001" customHeight="1" x14ac:dyDescent="0.2">
      <c r="A76" s="165"/>
      <c r="B76" s="103" t="s">
        <v>101</v>
      </c>
      <c r="C76" s="104">
        <v>0</v>
      </c>
      <c r="D76" s="105">
        <v>0</v>
      </c>
      <c r="E76" s="70"/>
      <c r="F76" s="70"/>
      <c r="G76" s="70"/>
      <c r="H76" s="70"/>
      <c r="I76" s="70"/>
      <c r="J76" s="70"/>
      <c r="K76" s="74"/>
      <c r="O76" s="8"/>
    </row>
    <row r="77" spans="1:15" ht="20.100000000000001" customHeight="1" x14ac:dyDescent="0.2">
      <c r="A77" s="165"/>
      <c r="B77" s="103" t="s">
        <v>102</v>
      </c>
      <c r="C77" s="104">
        <v>0</v>
      </c>
      <c r="D77" s="105">
        <v>0</v>
      </c>
      <c r="E77" s="70"/>
      <c r="F77" s="70"/>
      <c r="G77" s="70"/>
      <c r="H77" s="70"/>
      <c r="I77" s="70"/>
      <c r="J77" s="70"/>
      <c r="K77" s="67"/>
      <c r="O77" s="8"/>
    </row>
    <row r="78" spans="1:15" ht="20.100000000000001" customHeight="1" x14ac:dyDescent="0.2">
      <c r="A78" s="165"/>
      <c r="B78" s="103" t="s">
        <v>103</v>
      </c>
      <c r="C78" s="106">
        <v>232</v>
      </c>
      <c r="D78" s="107">
        <v>0</v>
      </c>
      <c r="E78" s="70"/>
      <c r="F78" s="70" t="s">
        <v>29</v>
      </c>
      <c r="G78" s="70"/>
      <c r="H78" s="70"/>
      <c r="I78" s="70"/>
      <c r="J78" s="70"/>
      <c r="K78" s="67"/>
      <c r="O78" s="8"/>
    </row>
    <row r="79" spans="1:15" ht="20.100000000000001" customHeight="1" thickBot="1" x14ac:dyDescent="0.25">
      <c r="A79" s="190"/>
      <c r="B79" s="108" t="s">
        <v>104</v>
      </c>
      <c r="C79" s="109">
        <v>232</v>
      </c>
      <c r="D79" s="110">
        <v>0</v>
      </c>
      <c r="E79" s="69"/>
      <c r="F79" s="69"/>
      <c r="G79" s="69"/>
      <c r="H79" s="69"/>
      <c r="I79" s="69"/>
      <c r="J79" s="69"/>
      <c r="K79" s="67"/>
      <c r="O79" s="8"/>
    </row>
    <row r="80" spans="1:15" ht="14.25" customHeight="1" thickTop="1" x14ac:dyDescent="0.2">
      <c r="A80" s="111"/>
      <c r="B80" s="112"/>
      <c r="C80" s="112"/>
      <c r="D80" s="112"/>
      <c r="K80" s="62"/>
      <c r="O80" s="8"/>
    </row>
    <row r="81" spans="1:15" ht="13.5" customHeight="1" x14ac:dyDescent="0.2">
      <c r="A81" s="113"/>
      <c r="K81" s="67"/>
      <c r="O81" s="8"/>
    </row>
    <row r="82" spans="1:15" ht="15" thickBot="1" x14ac:dyDescent="0.25">
      <c r="A82" s="114"/>
      <c r="B82" s="115"/>
      <c r="C82" s="115"/>
      <c r="D82" s="115"/>
      <c r="E82" s="115"/>
      <c r="F82" s="115"/>
      <c r="G82" s="115"/>
      <c r="H82" s="115"/>
      <c r="I82" s="115"/>
      <c r="J82" s="115"/>
      <c r="K82" s="116"/>
      <c r="L82" s="115"/>
      <c r="M82" s="115"/>
      <c r="N82" s="115"/>
      <c r="O82" s="117"/>
    </row>
    <row r="83" spans="1:15" ht="15" thickTop="1" x14ac:dyDescent="0.2">
      <c r="A83" s="82"/>
    </row>
    <row r="1786" spans="1:19" x14ac:dyDescent="0.2">
      <c r="B1786" s="118"/>
      <c r="C1786" s="118"/>
      <c r="D1786" s="118"/>
      <c r="E1786" s="118"/>
      <c r="F1786" s="118"/>
      <c r="G1786" s="118"/>
      <c r="H1786" s="118"/>
      <c r="I1786" s="118"/>
      <c r="J1786" s="118"/>
      <c r="K1786" s="118"/>
      <c r="L1786" s="118"/>
      <c r="M1786" s="118"/>
      <c r="N1786" s="118"/>
      <c r="O1786" s="118"/>
      <c r="P1786" s="118"/>
      <c r="Q1786" s="118"/>
      <c r="R1786" s="118"/>
      <c r="S1786" s="118"/>
    </row>
    <row r="1787" spans="1:19" x14ac:dyDescent="0.2">
      <c r="A1787" s="118"/>
      <c r="B1787" s="118"/>
      <c r="C1787" s="118"/>
      <c r="D1787" s="118"/>
      <c r="E1787" s="118"/>
      <c r="F1787" s="118"/>
      <c r="G1787" s="118"/>
      <c r="H1787" s="118"/>
      <c r="I1787" s="118"/>
      <c r="J1787" s="118"/>
      <c r="K1787" s="118"/>
      <c r="L1787" s="118"/>
      <c r="M1787" s="118"/>
      <c r="N1787" s="118"/>
      <c r="O1787" s="118"/>
      <c r="P1787" s="118"/>
      <c r="Q1787" s="118"/>
      <c r="R1787" s="118"/>
      <c r="S1787" s="118"/>
    </row>
    <row r="1788" spans="1:19" x14ac:dyDescent="0.2">
      <c r="A1788" s="118"/>
      <c r="B1788" s="118"/>
      <c r="C1788" s="118"/>
      <c r="D1788" s="118"/>
      <c r="E1788" s="118"/>
      <c r="F1788" s="118"/>
      <c r="G1788" s="118"/>
      <c r="H1788" s="118"/>
      <c r="I1788" s="118"/>
      <c r="J1788" s="118"/>
      <c r="K1788" s="118"/>
      <c r="L1788" s="118"/>
      <c r="M1788" s="118"/>
      <c r="N1788" s="118"/>
      <c r="O1788" s="118"/>
      <c r="P1788" s="118"/>
      <c r="Q1788" s="118"/>
      <c r="R1788" s="118"/>
      <c r="S1788" s="118"/>
    </row>
    <row r="1789" spans="1:19" x14ac:dyDescent="0.2">
      <c r="A1789" s="118"/>
      <c r="B1789" s="118"/>
      <c r="C1789" s="118"/>
      <c r="D1789" s="118"/>
      <c r="E1789" s="118"/>
      <c r="F1789" s="118"/>
      <c r="G1789" s="118"/>
      <c r="H1789" s="118"/>
      <c r="I1789" s="118"/>
      <c r="J1789" s="118"/>
      <c r="K1789" s="118"/>
      <c r="L1789" s="118"/>
      <c r="M1789" s="118"/>
      <c r="N1789" s="118"/>
      <c r="O1789" s="118"/>
      <c r="P1789" s="118"/>
      <c r="Q1789" s="118"/>
      <c r="R1789" s="118"/>
      <c r="S1789" s="118"/>
    </row>
    <row r="1790" spans="1:19" x14ac:dyDescent="0.2">
      <c r="A1790" s="118"/>
      <c r="B1790" s="118"/>
      <c r="C1790" s="118"/>
      <c r="D1790" s="118"/>
      <c r="E1790" s="118"/>
      <c r="F1790" s="118"/>
      <c r="G1790" s="118"/>
      <c r="H1790" s="118"/>
      <c r="I1790" s="118"/>
      <c r="J1790" s="118"/>
      <c r="K1790" s="118"/>
      <c r="L1790" s="118"/>
      <c r="M1790" s="118"/>
      <c r="N1790" s="118"/>
      <c r="O1790" s="118"/>
      <c r="P1790" s="118"/>
      <c r="Q1790" s="118"/>
      <c r="R1790" s="118"/>
      <c r="S1790" s="118"/>
    </row>
    <row r="1791" spans="1:19" x14ac:dyDescent="0.2">
      <c r="A1791" s="118"/>
      <c r="B1791" s="118"/>
      <c r="C1791" s="118"/>
      <c r="D1791" s="118"/>
      <c r="E1791" s="118"/>
      <c r="F1791" s="118"/>
      <c r="G1791" s="118"/>
      <c r="H1791" s="118"/>
      <c r="I1791" s="118"/>
      <c r="J1791" s="118"/>
      <c r="K1791" s="118"/>
      <c r="L1791" s="118"/>
      <c r="M1791" s="118"/>
      <c r="N1791" s="118"/>
      <c r="O1791" s="118"/>
      <c r="P1791" s="118"/>
      <c r="Q1791" s="118"/>
      <c r="R1791" s="118"/>
      <c r="S1791" s="118"/>
    </row>
    <row r="1792" spans="1:19" x14ac:dyDescent="0.2">
      <c r="A1792" s="118"/>
      <c r="B1792" s="118"/>
      <c r="C1792" s="118"/>
      <c r="D1792" s="118"/>
      <c r="E1792" s="118"/>
      <c r="F1792" s="118"/>
      <c r="G1792" s="118"/>
      <c r="H1792" s="118"/>
      <c r="I1792" s="118"/>
      <c r="J1792" s="118"/>
      <c r="K1792" s="118"/>
      <c r="L1792" s="118"/>
      <c r="M1792" s="118"/>
      <c r="N1792" s="118"/>
      <c r="O1792" s="118"/>
      <c r="P1792" s="118"/>
      <c r="Q1792" s="118"/>
      <c r="R1792" s="118"/>
      <c r="S1792" s="118"/>
    </row>
    <row r="1793" spans="1:19" x14ac:dyDescent="0.2">
      <c r="A1793" s="118"/>
      <c r="B1793" s="118"/>
      <c r="C1793" s="118"/>
      <c r="D1793" s="118"/>
      <c r="E1793" s="118"/>
      <c r="F1793" s="118"/>
      <c r="G1793" s="118"/>
      <c r="H1793" s="118"/>
      <c r="I1793" s="118"/>
      <c r="J1793" s="118"/>
      <c r="K1793" s="118"/>
      <c r="L1793" s="118"/>
      <c r="M1793" s="118"/>
      <c r="N1793" s="118"/>
      <c r="O1793" s="118"/>
      <c r="P1793" s="118"/>
      <c r="Q1793" s="118"/>
      <c r="R1793" s="118"/>
      <c r="S1793" s="118"/>
    </row>
    <row r="1794" spans="1:19" x14ac:dyDescent="0.2">
      <c r="A1794" s="118"/>
      <c r="B1794" s="118"/>
      <c r="C1794" s="118"/>
      <c r="D1794" s="118"/>
      <c r="E1794" s="118"/>
      <c r="F1794" s="118"/>
      <c r="G1794" s="118"/>
      <c r="H1794" s="118"/>
      <c r="I1794" s="118"/>
      <c r="J1794" s="118"/>
      <c r="K1794" s="118"/>
      <c r="L1794" s="118"/>
      <c r="M1794" s="118"/>
      <c r="N1794" s="118"/>
      <c r="O1794" s="118"/>
      <c r="P1794" s="118"/>
      <c r="Q1794" s="118"/>
      <c r="R1794" s="118"/>
      <c r="S1794" s="118"/>
    </row>
    <row r="1795" spans="1:19" x14ac:dyDescent="0.2">
      <c r="A1795" s="118"/>
      <c r="B1795" s="118"/>
      <c r="C1795" s="118"/>
      <c r="D1795" s="118"/>
      <c r="E1795" s="118"/>
      <c r="F1795" s="118"/>
      <c r="G1795" s="118"/>
      <c r="H1795" s="118"/>
      <c r="I1795" s="118"/>
      <c r="J1795" s="118"/>
      <c r="K1795" s="118"/>
      <c r="L1795" s="118"/>
      <c r="M1795" s="118"/>
      <c r="N1795" s="118"/>
      <c r="O1795" s="118"/>
      <c r="P1795" s="118"/>
      <c r="Q1795" s="118"/>
      <c r="R1795" s="118"/>
      <c r="S1795" s="118"/>
    </row>
    <row r="1796" spans="1:19" x14ac:dyDescent="0.2">
      <c r="A1796" s="118"/>
      <c r="B1796" s="118"/>
      <c r="C1796" s="118"/>
      <c r="D1796" s="118"/>
      <c r="E1796" s="118"/>
      <c r="F1796" s="118"/>
      <c r="G1796" s="118"/>
      <c r="H1796" s="118"/>
      <c r="I1796" s="118"/>
      <c r="J1796" s="118"/>
      <c r="K1796" s="118"/>
      <c r="L1796" s="118"/>
      <c r="M1796" s="118"/>
      <c r="N1796" s="118"/>
      <c r="O1796" s="118"/>
      <c r="P1796" s="118"/>
      <c r="Q1796" s="118"/>
      <c r="R1796" s="118"/>
      <c r="S1796" s="118"/>
    </row>
    <row r="1797" spans="1:19" x14ac:dyDescent="0.2">
      <c r="A1797" s="118"/>
      <c r="B1797" s="118"/>
      <c r="C1797" s="118"/>
      <c r="D1797" s="118"/>
      <c r="E1797" s="118"/>
      <c r="F1797" s="118"/>
      <c r="G1797" s="118"/>
      <c r="H1797" s="118"/>
      <c r="I1797" s="118"/>
      <c r="J1797" s="118"/>
      <c r="K1797" s="118"/>
      <c r="L1797" s="118"/>
      <c r="M1797" s="118"/>
      <c r="N1797" s="118"/>
      <c r="O1797" s="118"/>
      <c r="P1797" s="118"/>
      <c r="Q1797" s="118"/>
      <c r="R1797" s="118"/>
      <c r="S1797" s="118"/>
    </row>
    <row r="1798" spans="1:19" x14ac:dyDescent="0.2">
      <c r="A1798" s="118"/>
      <c r="B1798" s="118"/>
      <c r="C1798" s="118"/>
      <c r="D1798" s="118"/>
      <c r="E1798" s="118"/>
      <c r="F1798" s="118"/>
      <c r="G1798" s="118"/>
      <c r="H1798" s="118"/>
      <c r="I1798" s="118"/>
      <c r="J1798" s="118"/>
      <c r="K1798" s="118"/>
      <c r="L1798" s="118"/>
      <c r="M1798" s="118"/>
      <c r="N1798" s="118"/>
      <c r="O1798" s="118"/>
      <c r="P1798" s="118"/>
      <c r="Q1798" s="118"/>
      <c r="R1798" s="118"/>
      <c r="S1798" s="118"/>
    </row>
    <row r="1799" spans="1:19" x14ac:dyDescent="0.2">
      <c r="A1799" s="118"/>
      <c r="B1799" s="118"/>
      <c r="C1799" s="118"/>
      <c r="D1799" s="118"/>
      <c r="E1799" s="118"/>
      <c r="F1799" s="118"/>
      <c r="G1799" s="118"/>
      <c r="H1799" s="118"/>
      <c r="I1799" s="118"/>
      <c r="J1799" s="118"/>
      <c r="K1799" s="118"/>
      <c r="L1799" s="118"/>
      <c r="M1799" s="118"/>
      <c r="N1799" s="118"/>
      <c r="O1799" s="118"/>
      <c r="P1799" s="118"/>
      <c r="Q1799" s="118"/>
      <c r="R1799" s="118"/>
      <c r="S1799" s="118"/>
    </row>
    <row r="1800" spans="1:19" x14ac:dyDescent="0.2">
      <c r="A1800" s="118"/>
      <c r="B1800" s="118"/>
      <c r="C1800" s="118"/>
      <c r="D1800" s="118"/>
      <c r="E1800" s="118"/>
      <c r="F1800" s="118"/>
      <c r="G1800" s="118"/>
      <c r="H1800" s="118"/>
      <c r="I1800" s="118"/>
      <c r="J1800" s="118"/>
      <c r="K1800" s="118"/>
      <c r="L1800" s="118"/>
      <c r="M1800" s="118"/>
      <c r="N1800" s="118"/>
      <c r="O1800" s="118"/>
      <c r="P1800" s="118"/>
      <c r="Q1800" s="118"/>
      <c r="R1800" s="118"/>
      <c r="S1800" s="118"/>
    </row>
    <row r="1801" spans="1:19" x14ac:dyDescent="0.2">
      <c r="A1801" s="118"/>
      <c r="B1801" s="118"/>
      <c r="C1801" s="118"/>
      <c r="D1801" s="118"/>
      <c r="E1801" s="118"/>
      <c r="F1801" s="118"/>
      <c r="G1801" s="118"/>
      <c r="H1801" s="118"/>
      <c r="I1801" s="118"/>
      <c r="J1801" s="118"/>
      <c r="K1801" s="118"/>
      <c r="L1801" s="118"/>
      <c r="M1801" s="118"/>
      <c r="N1801" s="118"/>
      <c r="O1801" s="118"/>
      <c r="P1801" s="118"/>
      <c r="Q1801" s="118"/>
      <c r="R1801" s="118"/>
      <c r="S1801" s="118"/>
    </row>
    <row r="1802" spans="1:19" x14ac:dyDescent="0.2">
      <c r="A1802" s="118"/>
      <c r="B1802" s="118"/>
      <c r="C1802" s="118"/>
      <c r="D1802" s="118"/>
      <c r="E1802" s="118"/>
      <c r="F1802" s="118"/>
      <c r="G1802" s="118"/>
      <c r="H1802" s="118"/>
      <c r="I1802" s="118"/>
      <c r="J1802" s="118"/>
      <c r="K1802" s="118"/>
      <c r="L1802" s="118"/>
      <c r="M1802" s="118"/>
      <c r="N1802" s="118"/>
      <c r="O1802" s="118"/>
      <c r="P1802" s="118"/>
      <c r="Q1802" s="118"/>
      <c r="R1802" s="118"/>
      <c r="S1802" s="118"/>
    </row>
    <row r="1803" spans="1:19" x14ac:dyDescent="0.2">
      <c r="A1803" s="118"/>
      <c r="B1803" s="118"/>
      <c r="C1803" s="118"/>
      <c r="D1803" s="118"/>
      <c r="E1803" s="118"/>
      <c r="F1803" s="118"/>
      <c r="G1803" s="118"/>
      <c r="H1803" s="118"/>
      <c r="I1803" s="118"/>
      <c r="J1803" s="118"/>
      <c r="K1803" s="118"/>
      <c r="L1803" s="118"/>
      <c r="M1803" s="118"/>
      <c r="N1803" s="118"/>
      <c r="O1803" s="118"/>
      <c r="P1803" s="118"/>
      <c r="Q1803" s="118"/>
      <c r="R1803" s="118"/>
      <c r="S1803" s="118"/>
    </row>
    <row r="1804" spans="1:19" x14ac:dyDescent="0.2">
      <c r="A1804" s="118"/>
      <c r="B1804" s="118"/>
      <c r="C1804" s="118"/>
      <c r="D1804" s="118"/>
      <c r="E1804" s="118"/>
      <c r="F1804" s="118"/>
      <c r="G1804" s="118"/>
      <c r="H1804" s="118"/>
      <c r="I1804" s="118"/>
      <c r="J1804" s="118"/>
      <c r="K1804" s="118"/>
      <c r="L1804" s="118"/>
      <c r="M1804" s="118"/>
      <c r="N1804" s="118"/>
      <c r="O1804" s="118"/>
      <c r="P1804" s="118"/>
      <c r="Q1804" s="118"/>
      <c r="R1804" s="118"/>
      <c r="S1804" s="118"/>
    </row>
    <row r="1805" spans="1:19" x14ac:dyDescent="0.2">
      <c r="A1805" s="118"/>
      <c r="B1805" s="118"/>
      <c r="C1805" s="118"/>
      <c r="D1805" s="118"/>
      <c r="E1805" s="118"/>
      <c r="F1805" s="118"/>
      <c r="G1805" s="118"/>
      <c r="H1805" s="118"/>
      <c r="I1805" s="118"/>
      <c r="J1805" s="118"/>
      <c r="K1805" s="118"/>
      <c r="L1805" s="118"/>
      <c r="M1805" s="118"/>
      <c r="N1805" s="118"/>
      <c r="O1805" s="118"/>
      <c r="P1805" s="118"/>
      <c r="Q1805" s="118"/>
      <c r="R1805" s="118"/>
      <c r="S1805" s="118"/>
    </row>
    <row r="1806" spans="1:19" x14ac:dyDescent="0.2">
      <c r="A1806" s="118"/>
      <c r="B1806" s="118"/>
      <c r="C1806" s="118"/>
      <c r="D1806" s="118"/>
      <c r="E1806" s="118"/>
      <c r="F1806" s="118"/>
      <c r="G1806" s="118"/>
      <c r="H1806" s="118"/>
      <c r="I1806" s="118"/>
      <c r="J1806" s="118"/>
      <c r="K1806" s="118"/>
      <c r="L1806" s="118"/>
      <c r="M1806" s="118"/>
      <c r="N1806" s="118"/>
      <c r="O1806" s="118"/>
      <c r="P1806" s="118"/>
      <c r="Q1806" s="118"/>
      <c r="R1806" s="118"/>
      <c r="S1806" s="118"/>
    </row>
    <row r="1807" spans="1:19" x14ac:dyDescent="0.2">
      <c r="A1807" s="118"/>
      <c r="B1807" s="118"/>
      <c r="C1807" s="118"/>
      <c r="D1807" s="118"/>
      <c r="E1807" s="118"/>
      <c r="F1807" s="118"/>
      <c r="G1807" s="118"/>
      <c r="H1807" s="118"/>
      <c r="I1807" s="118"/>
      <c r="J1807" s="118"/>
      <c r="K1807" s="118"/>
      <c r="L1807" s="118"/>
      <c r="M1807" s="118"/>
      <c r="N1807" s="118"/>
      <c r="O1807" s="118"/>
      <c r="P1807" s="118"/>
      <c r="Q1807" s="118"/>
      <c r="R1807" s="118"/>
      <c r="S1807" s="118"/>
    </row>
    <row r="1808" spans="1:19" x14ac:dyDescent="0.2">
      <c r="A1808" s="118"/>
      <c r="B1808" s="118"/>
      <c r="C1808" s="118"/>
      <c r="D1808" s="118"/>
      <c r="E1808" s="118"/>
      <c r="F1808" s="118"/>
      <c r="G1808" s="118"/>
      <c r="H1808" s="118"/>
      <c r="I1808" s="118"/>
      <c r="J1808" s="118"/>
      <c r="K1808" s="118"/>
      <c r="L1808" s="118"/>
      <c r="M1808" s="118"/>
      <c r="N1808" s="118"/>
      <c r="O1808" s="118"/>
      <c r="P1808" s="118"/>
      <c r="Q1808" s="118"/>
      <c r="R1808" s="118"/>
      <c r="S1808" s="118"/>
    </row>
    <row r="1809" spans="1:19" x14ac:dyDescent="0.2">
      <c r="A1809" s="118"/>
      <c r="B1809" s="118"/>
      <c r="C1809" s="118"/>
      <c r="D1809" s="118"/>
      <c r="E1809" s="118"/>
      <c r="F1809" s="118"/>
      <c r="G1809" s="118"/>
      <c r="H1809" s="118"/>
      <c r="I1809" s="118"/>
      <c r="J1809" s="118"/>
      <c r="K1809" s="118"/>
      <c r="L1809" s="118"/>
      <c r="M1809" s="118"/>
      <c r="N1809" s="118"/>
      <c r="O1809" s="118"/>
      <c r="P1809" s="118"/>
      <c r="Q1809" s="118"/>
      <c r="R1809" s="118"/>
      <c r="S1809" s="118"/>
    </row>
    <row r="1810" spans="1:19" x14ac:dyDescent="0.2">
      <c r="A1810" s="118"/>
      <c r="B1810" s="118"/>
      <c r="C1810" s="118"/>
      <c r="D1810" s="118"/>
      <c r="E1810" s="118"/>
      <c r="F1810" s="118"/>
      <c r="G1810" s="118"/>
      <c r="H1810" s="118"/>
      <c r="I1810" s="118"/>
      <c r="J1810" s="118"/>
      <c r="K1810" s="118"/>
      <c r="L1810" s="118"/>
      <c r="M1810" s="118"/>
      <c r="N1810" s="118"/>
      <c r="O1810" s="118"/>
      <c r="P1810" s="118"/>
      <c r="Q1810" s="118"/>
      <c r="R1810" s="118"/>
      <c r="S1810" s="118"/>
    </row>
    <row r="1811" spans="1:19" x14ac:dyDescent="0.2">
      <c r="A1811" s="118"/>
      <c r="B1811" s="118"/>
      <c r="C1811" s="118"/>
      <c r="D1811" s="118"/>
      <c r="E1811" s="118"/>
      <c r="F1811" s="118"/>
      <c r="G1811" s="118"/>
      <c r="H1811" s="118"/>
      <c r="I1811" s="118"/>
      <c r="J1811" s="118"/>
      <c r="K1811" s="118"/>
      <c r="L1811" s="118"/>
      <c r="M1811" s="118"/>
      <c r="N1811" s="118"/>
      <c r="O1811" s="118"/>
      <c r="P1811" s="118"/>
      <c r="Q1811" s="118"/>
      <c r="R1811" s="118"/>
      <c r="S1811" s="118"/>
    </row>
    <row r="1812" spans="1:19" x14ac:dyDescent="0.2">
      <c r="A1812" s="118"/>
      <c r="B1812" s="118"/>
      <c r="C1812" s="118"/>
      <c r="D1812" s="118"/>
      <c r="E1812" s="118"/>
      <c r="F1812" s="118"/>
      <c r="G1812" s="118"/>
      <c r="H1812" s="118"/>
      <c r="I1812" s="118"/>
      <c r="J1812" s="118"/>
      <c r="K1812" s="118"/>
      <c r="L1812" s="118"/>
      <c r="M1812" s="118"/>
      <c r="N1812" s="118"/>
      <c r="O1812" s="118"/>
      <c r="P1812" s="118"/>
      <c r="Q1812" s="118"/>
      <c r="R1812" s="118"/>
      <c r="S1812" s="118"/>
    </row>
    <row r="1813" spans="1:19" x14ac:dyDescent="0.2">
      <c r="A1813" s="118"/>
      <c r="B1813" s="118"/>
      <c r="C1813" s="118"/>
      <c r="D1813" s="118"/>
      <c r="E1813" s="118"/>
      <c r="F1813" s="118"/>
      <c r="G1813" s="118"/>
      <c r="H1813" s="118"/>
      <c r="I1813" s="118"/>
      <c r="J1813" s="118"/>
      <c r="K1813" s="118"/>
      <c r="L1813" s="118"/>
      <c r="M1813" s="118"/>
      <c r="N1813" s="118"/>
      <c r="O1813" s="118"/>
      <c r="P1813" s="118"/>
      <c r="Q1813" s="118"/>
      <c r="R1813" s="118"/>
      <c r="S1813" s="118"/>
    </row>
    <row r="1814" spans="1:19" x14ac:dyDescent="0.2">
      <c r="A1814" s="118"/>
      <c r="B1814" s="118"/>
      <c r="C1814" s="118"/>
      <c r="D1814" s="118"/>
      <c r="E1814" s="118"/>
      <c r="F1814" s="118"/>
      <c r="G1814" s="118"/>
      <c r="H1814" s="118"/>
      <c r="I1814" s="118"/>
      <c r="J1814" s="118"/>
      <c r="K1814" s="118"/>
      <c r="L1814" s="118"/>
      <c r="M1814" s="118"/>
      <c r="N1814" s="118"/>
      <c r="O1814" s="118"/>
      <c r="P1814" s="118"/>
      <c r="Q1814" s="118"/>
      <c r="R1814" s="118"/>
      <c r="S1814" s="118"/>
    </row>
    <row r="1815" spans="1:19" x14ac:dyDescent="0.2">
      <c r="A1815" s="118"/>
      <c r="B1815" s="118"/>
      <c r="C1815" s="118"/>
      <c r="D1815" s="118"/>
      <c r="E1815" s="118"/>
      <c r="F1815" s="118"/>
      <c r="G1815" s="118"/>
      <c r="H1815" s="118"/>
      <c r="I1815" s="118"/>
      <c r="J1815" s="118"/>
      <c r="K1815" s="118"/>
      <c r="L1815" s="118"/>
      <c r="M1815" s="118"/>
      <c r="N1815" s="118"/>
      <c r="O1815" s="118"/>
      <c r="P1815" s="118"/>
      <c r="Q1815" s="118"/>
      <c r="R1815" s="118"/>
      <c r="S1815" s="118"/>
    </row>
    <row r="1816" spans="1:19" x14ac:dyDescent="0.2">
      <c r="A1816" s="118"/>
      <c r="B1816" s="118"/>
      <c r="C1816" s="118"/>
      <c r="D1816" s="118"/>
      <c r="E1816" s="118"/>
      <c r="F1816" s="118"/>
      <c r="G1816" s="118"/>
      <c r="H1816" s="118"/>
      <c r="I1816" s="118"/>
      <c r="J1816" s="118"/>
      <c r="K1816" s="118"/>
      <c r="L1816" s="118"/>
      <c r="M1816" s="118"/>
      <c r="N1816" s="118"/>
      <c r="O1816" s="118"/>
      <c r="P1816" s="118"/>
      <c r="Q1816" s="118"/>
      <c r="R1816" s="118"/>
      <c r="S1816" s="118"/>
    </row>
    <row r="1817" spans="1:19" x14ac:dyDescent="0.2">
      <c r="A1817" s="118"/>
      <c r="B1817" s="118"/>
      <c r="C1817" s="118"/>
      <c r="D1817" s="118"/>
      <c r="E1817" s="118"/>
      <c r="F1817" s="118"/>
      <c r="G1817" s="118"/>
      <c r="H1817" s="118"/>
      <c r="I1817" s="118"/>
      <c r="J1817" s="118"/>
      <c r="K1817" s="118"/>
      <c r="L1817" s="118"/>
      <c r="M1817" s="118"/>
      <c r="N1817" s="118"/>
      <c r="O1817" s="118"/>
      <c r="P1817" s="118"/>
      <c r="Q1817" s="118"/>
      <c r="R1817" s="118"/>
      <c r="S1817" s="118"/>
    </row>
    <row r="1818" spans="1:19" x14ac:dyDescent="0.2">
      <c r="A1818" s="118"/>
      <c r="B1818" s="118"/>
      <c r="C1818" s="118"/>
      <c r="D1818" s="118"/>
      <c r="E1818" s="118"/>
      <c r="F1818" s="118"/>
      <c r="G1818" s="118"/>
      <c r="H1818" s="118"/>
      <c r="I1818" s="118"/>
      <c r="J1818" s="118"/>
      <c r="K1818" s="118"/>
      <c r="L1818" s="118"/>
      <c r="M1818" s="118"/>
      <c r="N1818" s="118"/>
      <c r="O1818" s="118"/>
      <c r="P1818" s="118"/>
      <c r="Q1818" s="118"/>
      <c r="R1818" s="118"/>
      <c r="S1818" s="118"/>
    </row>
    <row r="1819" spans="1:19" x14ac:dyDescent="0.2">
      <c r="A1819" s="118"/>
      <c r="B1819" s="118"/>
      <c r="C1819" s="118"/>
      <c r="D1819" s="118"/>
      <c r="E1819" s="118"/>
      <c r="F1819" s="118"/>
      <c r="G1819" s="118"/>
      <c r="H1819" s="118"/>
      <c r="I1819" s="118"/>
      <c r="J1819" s="118"/>
      <c r="K1819" s="118"/>
      <c r="L1819" s="118"/>
      <c r="M1819" s="118"/>
      <c r="N1819" s="118"/>
      <c r="O1819" s="118"/>
      <c r="P1819" s="118"/>
      <c r="Q1819" s="118"/>
      <c r="R1819" s="118"/>
      <c r="S1819" s="118"/>
    </row>
    <row r="1820" spans="1:19" x14ac:dyDescent="0.2">
      <c r="A1820" s="118"/>
      <c r="B1820" s="118"/>
      <c r="C1820" s="118"/>
      <c r="D1820" s="118"/>
      <c r="E1820" s="118"/>
      <c r="F1820" s="118"/>
      <c r="G1820" s="118"/>
      <c r="H1820" s="118"/>
      <c r="I1820" s="118"/>
      <c r="J1820" s="118"/>
      <c r="K1820" s="118"/>
      <c r="L1820" s="118"/>
      <c r="M1820" s="118"/>
      <c r="N1820" s="118"/>
      <c r="O1820" s="118"/>
      <c r="P1820" s="118"/>
      <c r="Q1820" s="118"/>
      <c r="R1820" s="118"/>
      <c r="S1820" s="118"/>
    </row>
    <row r="1821" spans="1:19" x14ac:dyDescent="0.2">
      <c r="A1821" s="118"/>
      <c r="B1821" s="118"/>
      <c r="C1821" s="118"/>
      <c r="D1821" s="118"/>
      <c r="E1821" s="118"/>
      <c r="F1821" s="118"/>
      <c r="G1821" s="118"/>
      <c r="H1821" s="118"/>
      <c r="I1821" s="118"/>
      <c r="J1821" s="118"/>
      <c r="K1821" s="118"/>
      <c r="L1821" s="118"/>
      <c r="M1821" s="118"/>
      <c r="N1821" s="118"/>
      <c r="O1821" s="118"/>
      <c r="P1821" s="118"/>
      <c r="Q1821" s="118"/>
      <c r="R1821" s="118"/>
      <c r="S1821" s="118"/>
    </row>
    <row r="1822" spans="1:19" x14ac:dyDescent="0.2">
      <c r="A1822" s="118"/>
      <c r="B1822" s="118"/>
      <c r="C1822" s="118"/>
      <c r="D1822" s="118"/>
      <c r="E1822" s="118"/>
      <c r="F1822" s="118"/>
      <c r="G1822" s="118"/>
      <c r="H1822" s="118"/>
      <c r="I1822" s="118"/>
      <c r="J1822" s="118"/>
      <c r="K1822" s="118"/>
      <c r="L1822" s="118"/>
      <c r="M1822" s="118"/>
      <c r="N1822" s="118"/>
      <c r="O1822" s="118"/>
      <c r="P1822" s="118"/>
      <c r="Q1822" s="118"/>
      <c r="R1822" s="118"/>
      <c r="S1822" s="118"/>
    </row>
    <row r="1823" spans="1:19" x14ac:dyDescent="0.2">
      <c r="A1823" s="118"/>
      <c r="B1823" s="118"/>
      <c r="C1823" s="118"/>
      <c r="D1823" s="118"/>
      <c r="E1823" s="118"/>
      <c r="F1823" s="118"/>
      <c r="G1823" s="118"/>
      <c r="H1823" s="118"/>
      <c r="I1823" s="118"/>
      <c r="J1823" s="118"/>
      <c r="K1823" s="118"/>
      <c r="L1823" s="118"/>
      <c r="M1823" s="118"/>
      <c r="N1823" s="118"/>
      <c r="O1823" s="118"/>
      <c r="P1823" s="118"/>
      <c r="Q1823" s="118"/>
      <c r="R1823" s="118"/>
      <c r="S1823" s="118"/>
    </row>
    <row r="1824" spans="1:19" x14ac:dyDescent="0.2">
      <c r="A1824" s="118"/>
      <c r="B1824" s="118"/>
      <c r="C1824" s="118"/>
      <c r="D1824" s="118"/>
      <c r="E1824" s="118"/>
      <c r="F1824" s="118"/>
      <c r="G1824" s="118"/>
      <c r="H1824" s="118"/>
      <c r="I1824" s="118"/>
      <c r="J1824" s="118"/>
      <c r="K1824" s="118"/>
      <c r="L1824" s="118"/>
      <c r="M1824" s="118"/>
      <c r="N1824" s="118"/>
      <c r="O1824" s="118"/>
      <c r="P1824" s="118"/>
      <c r="Q1824" s="118"/>
      <c r="R1824" s="118"/>
      <c r="S1824" s="118"/>
    </row>
    <row r="1825" spans="1:19" x14ac:dyDescent="0.2">
      <c r="A1825" s="118"/>
      <c r="B1825" s="118"/>
      <c r="C1825" s="118"/>
      <c r="D1825" s="118"/>
      <c r="E1825" s="118"/>
      <c r="F1825" s="118"/>
      <c r="G1825" s="118"/>
      <c r="H1825" s="118"/>
      <c r="I1825" s="118"/>
      <c r="J1825" s="118"/>
      <c r="K1825" s="118"/>
      <c r="L1825" s="118"/>
      <c r="M1825" s="118"/>
      <c r="N1825" s="118"/>
      <c r="O1825" s="118"/>
      <c r="P1825" s="118"/>
      <c r="Q1825" s="118"/>
      <c r="R1825" s="118"/>
      <c r="S1825" s="118"/>
    </row>
    <row r="1826" spans="1:19" x14ac:dyDescent="0.2">
      <c r="A1826" s="118"/>
      <c r="B1826" s="118"/>
      <c r="C1826" s="118"/>
      <c r="D1826" s="118"/>
      <c r="E1826" s="118"/>
      <c r="F1826" s="118"/>
      <c r="G1826" s="118"/>
      <c r="H1826" s="118"/>
      <c r="I1826" s="118"/>
      <c r="J1826" s="118"/>
      <c r="K1826" s="118"/>
      <c r="L1826" s="118"/>
      <c r="M1826" s="118"/>
      <c r="N1826" s="118"/>
      <c r="O1826" s="118"/>
      <c r="P1826" s="118"/>
      <c r="Q1826" s="118"/>
      <c r="R1826" s="118"/>
      <c r="S1826" s="118"/>
    </row>
    <row r="1827" spans="1:19" x14ac:dyDescent="0.2">
      <c r="A1827" s="118"/>
      <c r="B1827" s="118"/>
      <c r="C1827" s="118"/>
      <c r="D1827" s="118"/>
      <c r="E1827" s="118"/>
      <c r="F1827" s="118"/>
      <c r="G1827" s="118"/>
      <c r="H1827" s="118"/>
      <c r="I1827" s="118"/>
      <c r="J1827" s="118"/>
      <c r="K1827" s="118"/>
      <c r="L1827" s="118"/>
      <c r="M1827" s="118"/>
      <c r="N1827" s="118"/>
      <c r="O1827" s="118"/>
      <c r="P1827" s="118"/>
      <c r="Q1827" s="118"/>
      <c r="R1827" s="118"/>
      <c r="S1827" s="118"/>
    </row>
    <row r="1828" spans="1:19" x14ac:dyDescent="0.2">
      <c r="A1828" s="118"/>
      <c r="B1828" s="118"/>
      <c r="C1828" s="118"/>
      <c r="D1828" s="118"/>
      <c r="E1828" s="118"/>
      <c r="F1828" s="118"/>
      <c r="G1828" s="118"/>
      <c r="H1828" s="118"/>
      <c r="I1828" s="118"/>
      <c r="J1828" s="118"/>
      <c r="K1828" s="118"/>
      <c r="L1828" s="118"/>
      <c r="M1828" s="118"/>
      <c r="N1828" s="118"/>
      <c r="O1828" s="118"/>
      <c r="P1828" s="118"/>
      <c r="Q1828" s="118"/>
      <c r="R1828" s="118"/>
      <c r="S1828" s="118"/>
    </row>
    <row r="1829" spans="1:19" x14ac:dyDescent="0.2">
      <c r="A1829" s="118"/>
      <c r="B1829" s="118"/>
      <c r="C1829" s="118"/>
      <c r="D1829" s="118"/>
      <c r="E1829" s="118"/>
      <c r="F1829" s="118"/>
      <c r="G1829" s="118"/>
      <c r="H1829" s="118"/>
      <c r="I1829" s="118"/>
      <c r="J1829" s="118"/>
      <c r="K1829" s="118"/>
      <c r="L1829" s="118"/>
      <c r="M1829" s="118"/>
      <c r="N1829" s="118"/>
      <c r="O1829" s="118"/>
      <c r="P1829" s="118"/>
      <c r="Q1829" s="118"/>
      <c r="R1829" s="118"/>
      <c r="S1829" s="118"/>
    </row>
    <row r="1830" spans="1:19" x14ac:dyDescent="0.2">
      <c r="A1830" s="118"/>
      <c r="B1830" s="118"/>
      <c r="C1830" s="118"/>
      <c r="D1830" s="118"/>
      <c r="E1830" s="118"/>
      <c r="F1830" s="118"/>
      <c r="G1830" s="118"/>
      <c r="H1830" s="118"/>
      <c r="I1830" s="118"/>
      <c r="J1830" s="118"/>
      <c r="K1830" s="118"/>
      <c r="L1830" s="118"/>
      <c r="M1830" s="118"/>
      <c r="N1830" s="118"/>
      <c r="O1830" s="118"/>
      <c r="P1830" s="118"/>
      <c r="Q1830" s="118"/>
      <c r="R1830" s="118"/>
      <c r="S1830" s="118"/>
    </row>
    <row r="1831" spans="1:19" x14ac:dyDescent="0.2">
      <c r="A1831" s="118"/>
      <c r="B1831" s="118"/>
      <c r="C1831" s="118"/>
      <c r="D1831" s="118"/>
      <c r="E1831" s="118"/>
      <c r="F1831" s="118"/>
      <c r="G1831" s="118"/>
      <c r="H1831" s="118"/>
      <c r="I1831" s="118"/>
      <c r="J1831" s="118"/>
      <c r="K1831" s="118"/>
      <c r="L1831" s="118"/>
      <c r="M1831" s="118"/>
      <c r="N1831" s="118"/>
      <c r="O1831" s="118"/>
      <c r="P1831" s="118"/>
      <c r="Q1831" s="118"/>
      <c r="R1831" s="118"/>
      <c r="S1831" s="118"/>
    </row>
    <row r="1832" spans="1:19" x14ac:dyDescent="0.2">
      <c r="A1832" s="118"/>
      <c r="B1832" s="118"/>
      <c r="C1832" s="118"/>
      <c r="D1832" s="118"/>
      <c r="E1832" s="118"/>
      <c r="F1832" s="118"/>
      <c r="G1832" s="118"/>
      <c r="H1832" s="118"/>
      <c r="I1832" s="118"/>
      <c r="J1832" s="118"/>
      <c r="K1832" s="118"/>
      <c r="L1832" s="118"/>
      <c r="M1832" s="118"/>
      <c r="N1832" s="118"/>
      <c r="O1832" s="118"/>
      <c r="P1832" s="118"/>
      <c r="Q1832" s="118"/>
      <c r="R1832" s="118"/>
      <c r="S1832" s="118"/>
    </row>
    <row r="1833" spans="1:19" x14ac:dyDescent="0.2">
      <c r="A1833" s="118"/>
      <c r="B1833" s="118"/>
      <c r="C1833" s="118"/>
      <c r="D1833" s="118"/>
      <c r="E1833" s="118"/>
      <c r="F1833" s="118"/>
      <c r="G1833" s="118"/>
      <c r="H1833" s="118"/>
      <c r="I1833" s="118"/>
      <c r="J1833" s="118"/>
      <c r="K1833" s="118"/>
      <c r="L1833" s="118"/>
      <c r="M1833" s="118"/>
      <c r="N1833" s="118"/>
      <c r="O1833" s="118"/>
      <c r="P1833" s="118"/>
      <c r="Q1833" s="118"/>
      <c r="R1833" s="118"/>
      <c r="S1833" s="118"/>
    </row>
    <row r="1834" spans="1:19" x14ac:dyDescent="0.2">
      <c r="A1834" s="118"/>
      <c r="B1834" s="118"/>
      <c r="C1834" s="118"/>
      <c r="D1834" s="118"/>
      <c r="E1834" s="118"/>
      <c r="F1834" s="118"/>
      <c r="G1834" s="118"/>
      <c r="H1834" s="118"/>
      <c r="I1834" s="118"/>
      <c r="J1834" s="118"/>
      <c r="K1834" s="118"/>
      <c r="L1834" s="118"/>
      <c r="M1834" s="118"/>
      <c r="N1834" s="118"/>
      <c r="O1834" s="118"/>
      <c r="P1834" s="118"/>
      <c r="Q1834" s="118"/>
      <c r="R1834" s="118"/>
      <c r="S1834" s="118"/>
    </row>
    <row r="1835" spans="1:19" x14ac:dyDescent="0.2">
      <c r="A1835" s="118"/>
      <c r="B1835" s="118"/>
      <c r="C1835" s="118"/>
      <c r="D1835" s="118"/>
      <c r="E1835" s="118"/>
      <c r="F1835" s="118"/>
      <c r="G1835" s="118"/>
      <c r="H1835" s="118"/>
      <c r="I1835" s="118"/>
      <c r="J1835" s="118"/>
      <c r="K1835" s="118"/>
      <c r="L1835" s="118"/>
      <c r="M1835" s="118"/>
      <c r="N1835" s="118"/>
      <c r="O1835" s="118"/>
      <c r="P1835" s="118"/>
      <c r="Q1835" s="118"/>
      <c r="R1835" s="118"/>
      <c r="S1835" s="118"/>
    </row>
    <row r="1836" spans="1:19" x14ac:dyDescent="0.2">
      <c r="A1836" s="118"/>
      <c r="B1836" s="118"/>
      <c r="C1836" s="118"/>
      <c r="D1836" s="118"/>
      <c r="E1836" s="118"/>
      <c r="F1836" s="118"/>
      <c r="G1836" s="118"/>
      <c r="H1836" s="118"/>
      <c r="I1836" s="118"/>
      <c r="J1836" s="118"/>
      <c r="K1836" s="118"/>
      <c r="L1836" s="118"/>
      <c r="M1836" s="118"/>
      <c r="N1836" s="118"/>
      <c r="O1836" s="118"/>
      <c r="P1836" s="118"/>
      <c r="Q1836" s="118"/>
      <c r="R1836" s="118"/>
      <c r="S1836" s="118"/>
    </row>
    <row r="1837" spans="1:19" x14ac:dyDescent="0.2">
      <c r="A1837" s="118"/>
      <c r="B1837" s="118"/>
      <c r="C1837" s="118"/>
      <c r="D1837" s="118"/>
      <c r="E1837" s="118"/>
      <c r="F1837" s="118"/>
      <c r="G1837" s="118"/>
      <c r="H1837" s="118"/>
      <c r="I1837" s="118"/>
      <c r="J1837" s="118"/>
      <c r="K1837" s="118"/>
      <c r="L1837" s="118"/>
      <c r="M1837" s="118"/>
      <c r="N1837" s="118"/>
      <c r="O1837" s="118"/>
      <c r="P1837" s="118"/>
      <c r="Q1837" s="118"/>
      <c r="R1837" s="118"/>
      <c r="S1837" s="118"/>
    </row>
    <row r="1838" spans="1:19" x14ac:dyDescent="0.2">
      <c r="A1838" s="118"/>
      <c r="B1838" s="118"/>
      <c r="C1838" s="118"/>
      <c r="D1838" s="118"/>
      <c r="E1838" s="118"/>
      <c r="F1838" s="118"/>
      <c r="G1838" s="118"/>
      <c r="H1838" s="118"/>
      <c r="I1838" s="118"/>
      <c r="J1838" s="118"/>
      <c r="K1838" s="118"/>
      <c r="L1838" s="118"/>
      <c r="M1838" s="118"/>
      <c r="N1838" s="118"/>
      <c r="O1838" s="118"/>
      <c r="P1838" s="118"/>
      <c r="Q1838" s="118"/>
      <c r="R1838" s="118"/>
      <c r="S1838" s="118"/>
    </row>
    <row r="1839" spans="1:19" x14ac:dyDescent="0.2">
      <c r="A1839" s="118"/>
      <c r="B1839" s="118"/>
      <c r="C1839" s="118"/>
      <c r="D1839" s="118"/>
      <c r="E1839" s="118"/>
      <c r="F1839" s="118"/>
      <c r="G1839" s="118"/>
      <c r="H1839" s="118"/>
      <c r="I1839" s="118"/>
      <c r="J1839" s="118"/>
      <c r="K1839" s="118"/>
      <c r="L1839" s="118"/>
      <c r="M1839" s="118"/>
      <c r="N1839" s="118"/>
      <c r="O1839" s="118"/>
    </row>
  </sheetData>
  <mergeCells count="116">
    <mergeCell ref="A74:A79"/>
    <mergeCell ref="B74:D74"/>
    <mergeCell ref="A69:A73"/>
    <mergeCell ref="B69:B70"/>
    <mergeCell ref="C69:D70"/>
    <mergeCell ref="E69:G69"/>
    <mergeCell ref="C71:D71"/>
    <mergeCell ref="C72:D72"/>
    <mergeCell ref="B73:D73"/>
    <mergeCell ref="C43:D43"/>
    <mergeCell ref="C44:D44"/>
    <mergeCell ref="A51:A52"/>
    <mergeCell ref="B51:B52"/>
    <mergeCell ref="C51:D51"/>
    <mergeCell ref="C52:D52"/>
    <mergeCell ref="A53:A68"/>
    <mergeCell ref="B53:B68"/>
    <mergeCell ref="C53:D53"/>
    <mergeCell ref="C54:D54"/>
    <mergeCell ref="C55:D55"/>
    <mergeCell ref="C56:D56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A33:A35"/>
    <mergeCell ref="B33:C33"/>
    <mergeCell ref="B34:B35"/>
    <mergeCell ref="C34:D34"/>
    <mergeCell ref="C35:D35"/>
    <mergeCell ref="A23:A32"/>
    <mergeCell ref="B23:B24"/>
    <mergeCell ref="C23:D23"/>
    <mergeCell ref="A45:A50"/>
    <mergeCell ref="B45:B50"/>
    <mergeCell ref="C45:D45"/>
    <mergeCell ref="C46:D46"/>
    <mergeCell ref="C47:D47"/>
    <mergeCell ref="C48:D48"/>
    <mergeCell ref="C49:D49"/>
    <mergeCell ref="C50:D50"/>
    <mergeCell ref="A36:A41"/>
    <mergeCell ref="B36:B41"/>
    <mergeCell ref="C36:C37"/>
    <mergeCell ref="C38:C39"/>
    <mergeCell ref="C40:C41"/>
    <mergeCell ref="A42:A44"/>
    <mergeCell ref="B42:B44"/>
    <mergeCell ref="C42:D42"/>
    <mergeCell ref="A16:A17"/>
    <mergeCell ref="B16:C16"/>
    <mergeCell ref="B17:C17"/>
    <mergeCell ref="A18:A22"/>
    <mergeCell ref="B18:C18"/>
    <mergeCell ref="B19:C19"/>
    <mergeCell ref="B20:C20"/>
    <mergeCell ref="B21:C21"/>
    <mergeCell ref="B22:C22"/>
    <mergeCell ref="B11:C11"/>
    <mergeCell ref="B12:C12"/>
    <mergeCell ref="B13:C13"/>
    <mergeCell ref="E13:F13"/>
    <mergeCell ref="G13:H13"/>
    <mergeCell ref="I13:J13"/>
    <mergeCell ref="L23:O23"/>
    <mergeCell ref="C24:D24"/>
    <mergeCell ref="B25:B32"/>
    <mergeCell ref="C25:D25"/>
    <mergeCell ref="C26:D26"/>
    <mergeCell ref="C27:D27"/>
    <mergeCell ref="C28:D28"/>
    <mergeCell ref="C29:D29"/>
    <mergeCell ref="C30:D30"/>
    <mergeCell ref="C31:D31"/>
    <mergeCell ref="C32:D32"/>
    <mergeCell ref="I8:J8"/>
    <mergeCell ref="E9:F9"/>
    <mergeCell ref="G9:H9"/>
    <mergeCell ref="I9:J9"/>
    <mergeCell ref="B10:D10"/>
    <mergeCell ref="L10:O10"/>
    <mergeCell ref="A6:A15"/>
    <mergeCell ref="B6:C6"/>
    <mergeCell ref="E6:F6"/>
    <mergeCell ref="G6:H6"/>
    <mergeCell ref="I6:J6"/>
    <mergeCell ref="E7:F7"/>
    <mergeCell ref="G7:H7"/>
    <mergeCell ref="I7:J7"/>
    <mergeCell ref="E8:F8"/>
    <mergeCell ref="G8:H8"/>
    <mergeCell ref="B14:C14"/>
    <mergeCell ref="E14:F14"/>
    <mergeCell ref="G14:H14"/>
    <mergeCell ref="I14:J14"/>
    <mergeCell ref="B15:C15"/>
    <mergeCell ref="E15:F15"/>
    <mergeCell ref="G15:H15"/>
    <mergeCell ref="I15:J15"/>
    <mergeCell ref="B2:B4"/>
    <mergeCell ref="C2:O2"/>
    <mergeCell ref="E4:F4"/>
    <mergeCell ref="G4:H4"/>
    <mergeCell ref="B5:C5"/>
    <mergeCell ref="E5:F5"/>
    <mergeCell ref="G5:H5"/>
    <mergeCell ref="I5:J5"/>
    <mergeCell ref="L5:N5"/>
  </mergeCells>
  <pageMargins left="0.28000000000000003" right="0.19" top="0.18" bottom="0.2" header="0.17" footer="0.17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 4 (22.07.21 TO 28.07.21)</vt:lpstr>
      <vt:lpstr>'WEEK 4 (22.07.21 TO 28.07.21)'!Print_Area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N. Ngao</dc:creator>
  <cp:lastModifiedBy>Meja S. Meiseiyieke</cp:lastModifiedBy>
  <dcterms:created xsi:type="dcterms:W3CDTF">2021-07-29T14:18:01Z</dcterms:created>
  <dcterms:modified xsi:type="dcterms:W3CDTF">2021-07-30T09:15:16Z</dcterms:modified>
</cp:coreProperties>
</file>